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JONESSULTONLM\Documents\LaJuanna's Miscellaneous\"/>
    </mc:Choice>
  </mc:AlternateContent>
  <xr:revisionPtr revIDLastSave="0" documentId="8_{2BC72AFB-C628-45DB-9B10-3A580FECC59E}" xr6:coauthVersionLast="45" xr6:coauthVersionMax="45" xr10:uidLastSave="{00000000-0000-0000-0000-000000000000}"/>
  <bookViews>
    <workbookView xWindow="57480" yWindow="-2445" windowWidth="29040" windowHeight="15840" firstSheet="1" activeTab="4" xr2:uid="{00000000-000D-0000-FFFF-FFFF00000000}"/>
  </bookViews>
  <sheets>
    <sheet name="Zone 1 - ABC Fire Extinguishers" sheetId="6" r:id="rId1"/>
    <sheet name="Zone 2 - ABC Fire Extinguishers" sheetId="8" r:id="rId2"/>
    <sheet name="Zone 3 - ABC Fire Extinguishers" sheetId="9" r:id="rId3"/>
    <sheet name="Zone 4 - ABC Fire Extinguishers" sheetId="10" r:id="rId4"/>
    <sheet name="Cost per Recharge of Cylinders " sheetId="12" r:id="rId5"/>
  </sheets>
  <definedNames>
    <definedName name="_xlnm.Print_Area" localSheetId="4">'Cost per Recharge of Cylinders '!$A$1:$D$11</definedName>
    <definedName name="_xlnm.Print_Area" localSheetId="0">'Zone 1 - ABC Fire Extinguishers'!$A$1:$D$49</definedName>
    <definedName name="_xlnm.Print_Area" localSheetId="1">'Zone 2 - ABC Fire Extinguishers'!$A$1:$D$55</definedName>
    <definedName name="_xlnm.Print_Area" localSheetId="2">'Zone 3 - ABC Fire Extinguishers'!$A$1:$D$46</definedName>
    <definedName name="_xlnm.Print_Area" localSheetId="3">'Zone 4 - ABC Fire Extinguishers'!$A$1:$D$49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" i="8" l="1"/>
  <c r="C49" i="6" l="1"/>
  <c r="B49" i="6"/>
  <c r="C55" i="8" l="1"/>
  <c r="C46" i="9"/>
  <c r="B46" i="9"/>
  <c r="C49" i="10"/>
  <c r="B49" i="10"/>
</calcChain>
</file>

<file path=xl/sharedStrings.xml><?xml version="1.0" encoding="utf-8"?>
<sst xmlns="http://schemas.openxmlformats.org/spreadsheetml/2006/main" count="216" uniqueCount="205">
  <si>
    <t>ZONE 2</t>
  </si>
  <si>
    <t>ZONE 3</t>
  </si>
  <si>
    <t>ZONE 4</t>
  </si>
  <si>
    <t>ZONE 1</t>
  </si>
  <si>
    <t>A. Maceo Walker MS
1900 E. Raines</t>
  </si>
  <si>
    <t>Airways MS
2601 Ketchum</t>
  </si>
  <si>
    <t>Alcy ES
1750 Alcy</t>
  </si>
  <si>
    <t>Alton ES
2020 Alton</t>
  </si>
  <si>
    <t>American Way MS
3805 American Way</t>
  </si>
  <si>
    <t>Avon-Lenox School
310 Avon</t>
  </si>
  <si>
    <t>Balmoral ES
5905 Grosvenor</t>
  </si>
  <si>
    <t>Barret's Chapel ES
10280 Godwin Rd.</t>
  </si>
  <si>
    <t>Belle Forest ES
3135 Ridgeway</t>
  </si>
  <si>
    <t>Bellevue MS
575 S. Bellevue</t>
  </si>
  <si>
    <t>Berclair ES
810 North Perkins</t>
  </si>
  <si>
    <t>B.T. Washington HS/Stadium
715 S. Lauderdale</t>
  </si>
  <si>
    <t>Bethel Grove ES
2459 Arlington Blvd.</t>
  </si>
  <si>
    <t>Bond Building
2930 Airways</t>
  </si>
  <si>
    <t>Brownsville Rd ES
5292 Banburg</t>
  </si>
  <si>
    <t>Bruce ES
581 Bellevue</t>
  </si>
  <si>
    <t>Carver HS
1591 Pennsylvania</t>
  </si>
  <si>
    <t>Central HS
306 S Bellevue</t>
  </si>
  <si>
    <t>Cherokee ES
3061 Kimball</t>
  </si>
  <si>
    <t>Chickasaw MS
4060 Westmont</t>
  </si>
  <si>
    <t>Chimneyrock ES
8601 Chimney Rock</t>
  </si>
  <si>
    <t>Colonial MS
1370 Colonial</t>
  </si>
  <si>
    <t>Cordova ES
750 Sanga</t>
  </si>
  <si>
    <t>Cordova MS
900 Sanga</t>
  </si>
  <si>
    <t>Covington Pike Head Start
5025 English Town Dr</t>
  </si>
  <si>
    <t>Craigmont HS
3333 Covington Pike</t>
  </si>
  <si>
    <t>Craigmont MS
3455 Covington Pike</t>
  </si>
  <si>
    <t>Cromwell ES
4989 Cromwell</t>
  </si>
  <si>
    <t>Crump ES
4405 Crump</t>
  </si>
  <si>
    <t>Crump Stadium
1301 Linden Ave.</t>
  </si>
  <si>
    <t>Cummings ES
1037 Cummings</t>
  </si>
  <si>
    <t>Dexter ES
7105 Dexter</t>
  </si>
  <si>
    <t>Dexter MS
6998 Ral-Lagrange</t>
  </si>
  <si>
    <t>Double Tree ES
4560 Double Tree</t>
  </si>
  <si>
    <t>Douglas ES
1650 Ash</t>
  </si>
  <si>
    <t>Douglass HS
3200 Mt. Olive</t>
  </si>
  <si>
    <t>Douglass MS
1600 Ash St.</t>
  </si>
  <si>
    <t>Downtown ES
10 N. Fourth</t>
  </si>
  <si>
    <t>Dunbar ES
2606 Select</t>
  </si>
  <si>
    <t>E.E Jeter ES
7662 Benjestown</t>
  </si>
  <si>
    <t>East CTC
3225 Walnut Grove</t>
  </si>
  <si>
    <t>East High
3206 Poplar</t>
  </si>
  <si>
    <t>Egypt ES
4160 Karen Cove</t>
  </si>
  <si>
    <t>Evans ES
4949 Cotton Wood</t>
  </si>
  <si>
    <t>Early Childhood/Flicker Street Clinic/COE
130 Flicker</t>
  </si>
  <si>
    <t>Ford Road ES
336 Ford Rd.</t>
  </si>
  <si>
    <t>Fox Meadows ES
2960 Emerald St.</t>
  </si>
  <si>
    <t>Gardenview ES
4075 Hartz</t>
  </si>
  <si>
    <t>Geeter MS
4649 Horn Lake</t>
  </si>
  <si>
    <t>Georgian Hills MS
3925 Denver</t>
  </si>
  <si>
    <t>Germanshire ES
3965 S. Germantown</t>
  </si>
  <si>
    <t>Germantown ES
2730 Cross Country</t>
  </si>
  <si>
    <t>Germantown HS/Stadium
7653 Poplar Pike</t>
  </si>
  <si>
    <t>Germantown MS
7925 CD Smith Rd.</t>
  </si>
  <si>
    <t>Getwell ES
2795 Getwell Rd.</t>
  </si>
  <si>
    <t>Gordon ES
815 Breedlove</t>
  </si>
  <si>
    <t>Grahamwood ES
3950 Summer Ave.</t>
  </si>
  <si>
    <t>Grandview Hts. ES/MS
2342 Clifton</t>
  </si>
  <si>
    <t>Hamilton ES
1378 Ethlyn</t>
  </si>
  <si>
    <t>Hamilton HS
1363 Person</t>
  </si>
  <si>
    <t>Hamilton MS
1478 Wilson</t>
  </si>
  <si>
    <t>Hanley Head Start
2635 Spottswood Ave</t>
  </si>
  <si>
    <t>Havenview MS
1481 Hester</t>
  </si>
  <si>
    <t>Hawkins Mill ES
4295 Mountain Terrace</t>
  </si>
  <si>
    <t>Hickory Ridge ES
3890 Hickory Hill Rd.</t>
  </si>
  <si>
    <t>Hickory Ridge MS
3920 Ridgeway Rd.</t>
  </si>
  <si>
    <t>Highland Oaks ES
5252 Annandale Dr,</t>
  </si>
  <si>
    <t>Highland Oaks MS
5600 Meadowbriar Trail</t>
  </si>
  <si>
    <t>Holmes Road ES
1083 Holmes</t>
  </si>
  <si>
    <t xml:space="preserve">Ida B. Wells Academy
995 S. Lauderdale </t>
  </si>
  <si>
    <t>Idlewild ES
1950 Linden</t>
  </si>
  <si>
    <t>Jackson ES
3925 Wales Ave.</t>
  </si>
  <si>
    <t>John P. Freeman School/Stadium
5250 Tulane</t>
  </si>
  <si>
    <t>Kate Bond ES
2727 Kate Bond Rd.</t>
  </si>
  <si>
    <t>Kate Bond MS
2737 Kate Bond</t>
  </si>
  <si>
    <t>Keystone ES
4301 Old Allen Rd.</t>
  </si>
  <si>
    <t>Kingsbury CTC
1328 N. Graham</t>
  </si>
  <si>
    <t>Kingsbury ES
4055 Bayliss</t>
  </si>
  <si>
    <t>Kingsbury MS/HS
1270 N. Graham</t>
  </si>
  <si>
    <t>Knight Road ES
3237 Knight</t>
  </si>
  <si>
    <t>LaRose ES
864 S. Wellington St.</t>
  </si>
  <si>
    <t>Levi ES
135 W. Levi Rd.</t>
  </si>
  <si>
    <t>Lowrance ES
7740 Lowrance Rd.</t>
  </si>
  <si>
    <t xml:space="preserve">Lucie E. Campbell ES
3232 Birchfield  </t>
  </si>
  <si>
    <t>Lucy ES
6269 Amherst Rd.</t>
  </si>
  <si>
    <t>Macon-Hall ES
9800 Macon Rd.</t>
  </si>
  <si>
    <t>Maintenance Warehouse
1364 Farmville Rd.</t>
  </si>
  <si>
    <t>Mallory Warehouse
1384 Farmville Rd.</t>
  </si>
  <si>
    <t>Manassas HS
1111 N. Manassas</t>
  </si>
  <si>
    <t>Melrose HS
2870 Deadrick</t>
  </si>
  <si>
    <t>Melrose Stadium
2619 Park Ave.</t>
  </si>
  <si>
    <t>Messick Training Center
703 S. Greer</t>
  </si>
  <si>
    <t>Mt. Pisgah  MS
1444 Mt. Pisgah</t>
  </si>
  <si>
    <t xml:space="preserve">North Side HS                                                                  1212 Vollintine </t>
  </si>
  <si>
    <t>Northaven ES                                                                  5157 N Circle </t>
  </si>
  <si>
    <t>Nutrition Services                                                           3176 Jackson Ave.</t>
  </si>
  <si>
    <t>Raleigh-Egypt HS/Stadium                                                          3970 Voltaire</t>
  </si>
  <si>
    <t>Scenic Hills ES                                                                  3450 Scenic Hills Hwy</t>
  </si>
  <si>
    <t xml:space="preserve">Springdale ES                                                                    880 N Hollywood    </t>
  </si>
  <si>
    <t>Trezevant HS                                                                   3350 Trezevant</t>
  </si>
  <si>
    <t>Vollentine ES                                                                   1682 Vollintine</t>
  </si>
  <si>
    <t>Westside ES                                                                    3347 Dawn</t>
  </si>
  <si>
    <t>Delano ES
7105 Dexter</t>
  </si>
  <si>
    <t xml:space="preserve">Delano Head Start                                                          1716 Delano </t>
  </si>
  <si>
    <t>Northeast Prep Academy                                             968 N Mendenhall</t>
  </si>
  <si>
    <t>Raleigh-Bartlett Meadows                                         5195 Twinwood</t>
  </si>
  <si>
    <t>Richland ES                                                                5440 Rich Rd.</t>
  </si>
  <si>
    <t>Riverwood ES                                                              1330 Stern Lane</t>
  </si>
  <si>
    <t xml:space="preserve">Shady Grove ES                                                          5360 Shady Grove </t>
  </si>
  <si>
    <t xml:space="preserve">Shelby Oaks ES                                                           6053 Summer </t>
  </si>
  <si>
    <t xml:space="preserve">Teaching &amp; Learning Academy                                  2485 Union Ave.      </t>
  </si>
  <si>
    <t xml:space="preserve">Treadwell ES                                                               3538 Given   </t>
  </si>
  <si>
    <t xml:space="preserve">Treadwell MS                                                                920 North Highland </t>
  </si>
  <si>
    <t xml:space="preserve">Wells Station ES                                                         1612 Wells Station  </t>
  </si>
  <si>
    <t>WH Brewster ES                                                          2605 Sam Cooper</t>
  </si>
  <si>
    <t>White Station ES                                                         4840 Chickasaw</t>
  </si>
  <si>
    <t>White Station MS                                                            5465 Mason Rd.</t>
  </si>
  <si>
    <t>Oak Forest ES                                                             7440 Nonconnah View Cv.</t>
  </si>
  <si>
    <t>Overton HS                                                                 3001 n.  Goodlett</t>
  </si>
  <si>
    <t>Ridgeway Annex                                                        1175 Ridgeway</t>
  </si>
  <si>
    <t>Ridgeway Early Learning Center                                      3435 Ridge Meadow Pk</t>
  </si>
  <si>
    <t xml:space="preserve">Ridgeway HS                                                               2009 Ridgeway </t>
  </si>
  <si>
    <t>Ridgeway MS                                                              6333 Quince</t>
  </si>
  <si>
    <t>Ross ES                                                                         4890 Ross Rd.</t>
  </si>
  <si>
    <t>Sea Isle ES                                                                         5250 Sea Isle Rd.</t>
  </si>
  <si>
    <t>Sheffield ES                                                                         4290 Sheffield</t>
  </si>
  <si>
    <t>Sheffield CTC                                                                         4350 Chuck</t>
  </si>
  <si>
    <t>Sheffield HS                                                                       4315 Sheffield Ave.</t>
  </si>
  <si>
    <t>Southeast Truancy Office                                           5396 Mendenhall Sq.</t>
  </si>
  <si>
    <t xml:space="preserve">South Park ES                                                             1720 Getwell        </t>
  </si>
  <si>
    <t xml:space="preserve">Southwind HS/Stadium                                                7900 E. shelby Drive    </t>
  </si>
  <si>
    <t>Willow Oaks ES                                                           4417 Willow</t>
  </si>
  <si>
    <t>Winridge ES                                                                       3500 Ridgeway</t>
  </si>
  <si>
    <t xml:space="preserve">Wooddale HS                                                                       5151 Scottsdale     </t>
  </si>
  <si>
    <t xml:space="preserve">Oakhaven ES                                                                   3795 Bishops Bridge       </t>
  </si>
  <si>
    <t>Oakhaven Stadium                                                           3125 Ladbrook Rd</t>
  </si>
  <si>
    <t xml:space="preserve">Oakshire ES                                                                 1765 E. Holmes  </t>
  </si>
  <si>
    <t xml:space="preserve">Raineswood Residential  Center                                         3232 E. Raines    </t>
  </si>
  <si>
    <t>Riverview MS                                                                  6333 Quince</t>
  </si>
  <si>
    <t xml:space="preserve">Robert R. Church ES                                                          4100 Mill Branch   </t>
  </si>
  <si>
    <t xml:space="preserve">Sharpe ES                                                                           3431 Sharpe </t>
  </si>
  <si>
    <t>Sherwood MS                                                                     3480 Rhodes 3</t>
  </si>
  <si>
    <t xml:space="preserve">Southwest CTC                                                                  3746 Horn Lake  </t>
  </si>
  <si>
    <t>Westhaven ES                                                                     4585 Hodge</t>
  </si>
  <si>
    <t xml:space="preserve">Westwood HS                                                                   4480 Westmont       </t>
  </si>
  <si>
    <t xml:space="preserve">Whitehaven ES                                                                   4783 Elvis Presley </t>
  </si>
  <si>
    <t xml:space="preserve">Whitehaven HS                                                                 4851 Elvis Presley   </t>
  </si>
  <si>
    <t xml:space="preserve">Whitehaven Stadium                                                          4851 Elvis Presley   </t>
  </si>
  <si>
    <t xml:space="preserve">Winchester ES                                                                     4783 Elvis Presley </t>
  </si>
  <si>
    <t xml:space="preserve"> Newberry ES                                                                5540 Newberry</t>
  </si>
  <si>
    <t>Administration Building (Hollywood)
160 S. Hollywood/2</t>
  </si>
  <si>
    <t>Grays Creek Admin Bldg
2800 Grays Creek</t>
  </si>
  <si>
    <t>Brewster W. H.
2605 Sam Cooper</t>
  </si>
  <si>
    <t>Maxine STEAM Academy
750 E.  Parkway S</t>
  </si>
  <si>
    <t>Mitchell HS
658 W. Mitchell Rd.</t>
  </si>
  <si>
    <t>Park Commission
2599 Avery</t>
  </si>
  <si>
    <t>Snowden ES/MS                                                                    1870 North Parkway</t>
  </si>
  <si>
    <t>Quantity</t>
  </si>
  <si>
    <t xml:space="preserve">Adminstration Building (Avery)
2597 Avery </t>
  </si>
  <si>
    <t>Bolton HS 
7323 Brunswick Rd.</t>
  </si>
  <si>
    <t>Grays Creek Clinic
2800 Grays Creek</t>
  </si>
  <si>
    <t>Grays Creek Bldg C/D Whse
2800 Grays Creek</t>
  </si>
  <si>
    <t>Oakhaven MS/HS                                                                    3125 Ladbrook Rd.</t>
  </si>
  <si>
    <t>Cordova HS - Stadium
1800 Berry Hill</t>
  </si>
  <si>
    <t>Cordova HS
1800 Berry Hill</t>
  </si>
  <si>
    <t>Peabody ES                                                                      2086 Young Ave</t>
  </si>
  <si>
    <t>Rozelle ES                                                                                   993 Roland</t>
  </si>
  <si>
    <t>Trezevant CTC                                                                               3224 Range Line</t>
  </si>
  <si>
    <t xml:space="preserve">Woodstock MS                                                                5885 Woodstock Cuba     </t>
  </si>
  <si>
    <t>White Station HS                                                             514 South Perkins Rd</t>
  </si>
  <si>
    <t>Southwind ES                                                                         8155 Meadow Vale Dr</t>
  </si>
  <si>
    <t>Sherwood ES                                                                    1156 Robinhood Ln.</t>
  </si>
  <si>
    <t>Annual Cost</t>
  </si>
  <si>
    <t>Parkway Village ES                                                                 3001 N. Goodlett</t>
  </si>
  <si>
    <t>Total Annual Cost for Zone 4 Locations</t>
  </si>
  <si>
    <t>Shrine School                                                                      4259 Forest View Dr.</t>
  </si>
  <si>
    <t>Total Annual Cost for Zone 3 Locations</t>
  </si>
  <si>
    <t>Total Annual Cost for Zone 2 Locations</t>
  </si>
  <si>
    <t>Total Annual Cost for Zone 1 Locations</t>
  </si>
  <si>
    <t>Northwest Prep Academy / Student Support                            1266 Poplar Ave.</t>
  </si>
  <si>
    <t>Ral-Egypt MS                                                                         4215 Alice Ann Dr.</t>
  </si>
  <si>
    <t>A.B. Hill ES                                                           345 E.Olive</t>
  </si>
  <si>
    <t>Kirby Stadium
4080 Kirby Parkway</t>
  </si>
  <si>
    <t>Kirby HS
4080 Kirby Parkway</t>
  </si>
  <si>
    <t xml:space="preserve">North Area Office/Gragg/TTC                                                   3772 Jackson                                    </t>
  </si>
  <si>
    <r>
      <t xml:space="preserve">Drivers Ed./Parent Welcome Center </t>
    </r>
    <r>
      <rPr>
        <sz val="10"/>
        <color theme="1"/>
        <rFont val="Bookman Old Style"/>
        <family val="1"/>
      </rPr>
      <t xml:space="preserve">(Parent Center)      </t>
    </r>
    <r>
      <rPr>
        <sz val="11"/>
        <color theme="1"/>
        <rFont val="Bookman Old Style"/>
        <family val="1"/>
      </rPr>
      <t xml:space="preserve">                                                              2687 Avery</t>
    </r>
  </si>
  <si>
    <t>North Area Office                                                          920 N Highland</t>
  </si>
  <si>
    <t>Bayer Bldg./SCS HQ                                                               3030 Jackson Ave</t>
  </si>
  <si>
    <t>Appendix J1 – SCS Districtwide Fire Extinguisher Preventative Maintenance Services Spec Bid Pricing 03/04/2021</t>
  </si>
  <si>
    <t>Description</t>
  </si>
  <si>
    <t>Cost</t>
  </si>
  <si>
    <t>Cost per Recharge of a 2-1/2 lb ABC Extinguisher to include labor and installation</t>
  </si>
  <si>
    <t>Cost per Recharge of a 5 lb ABC Extinguisher to include labor and installation</t>
  </si>
  <si>
    <t>Cost per Recharge of a 10 lb ABC Extinguisher to include labor and installation</t>
  </si>
  <si>
    <t>Cost per Recharge of a 2 1/2 Gallon Water/Air Extinguisher to include labor and intallation</t>
  </si>
  <si>
    <t>Cost per Recharge of a 5-1/2 lb BC Extinguisher to include labor and installation</t>
  </si>
  <si>
    <t>Cost per Recharge of a 10 lb BC Extinguisher to include labor and installation</t>
  </si>
  <si>
    <t>Cost per Hydrostatic Test of a 2-1/2 Water/Air Extinguisher to include recharge</t>
  </si>
  <si>
    <t>Cost per 6-Year Test of a 2-1/2 lb ABC Extinguisher to include recharge</t>
  </si>
  <si>
    <t>Cost per 6-Year Test of a 5 lb ABC Extinguisher to include recharge</t>
  </si>
  <si>
    <t>Appendix J1 – SCS Districtwide Fire Extinguisher Preventative Maintenance Services Spec Bid Pricing - Cost to Recharge of Cylinders 03/04/2021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</si>
</sst>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Bookman Old Style"/>
      <family val="1"/>
    </font>
    <font>
      <sz val="11"/>
      <color rgb="FF000000"/>
      <name val="Bookman Old Style"/>
      <family val="1"/>
    </font>
    <font>
      <b/>
      <sz val="12"/>
      <name val="Bookman Old Style"/>
      <family val="1"/>
    </font>
    <font>
      <b/>
      <sz val="12"/>
      <color theme="1"/>
      <name val="Bookman Old Style"/>
      <family val="1"/>
    </font>
    <font>
      <sz val="11"/>
      <name val="Bookman Old Style"/>
      <family val="1"/>
    </font>
    <font>
      <b/>
      <sz val="16"/>
      <color theme="1"/>
      <name val="Calibri"/>
      <family val="2"/>
      <scheme val="minor"/>
    </font>
    <font>
      <b/>
      <sz val="13.5"/>
      <color theme="1"/>
      <name val="Cambria"/>
      <family val="1"/>
    </font>
    <font>
      <sz val="10"/>
      <color theme="1"/>
      <name val="Bookman Old Style"/>
      <family val="1"/>
    </font>
    <font>
      <sz val="12"/>
      <color theme="1"/>
      <name val="Bookman Old Style"/>
      <family val="1"/>
    </font>
    <font>
      <sz val="12"/>
      <color rgb="FF00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8" fillId="0" borderId="4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left" vertical="top"/>
    </xf>
    <xf numFmtId="0" fontId="12" fillId="0" borderId="1" xfId="0" applyFont="1" applyBorder="1"/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9E479-D629-4DE6-AAEF-4BE91231582D}">
  <dimension ref="A1:H54"/>
  <sheetViews>
    <sheetView workbookViewId="0">
      <pane ySplit="3" topLeftCell="A4" activePane="bottomLeft" state="frozen"/>
      <selection activeCell="B1" sqref="B1"/>
      <selection pane="bottomLeft" activeCell="C4" sqref="C4"/>
    </sheetView>
  </sheetViews>
  <sheetFormatPr defaultColWidth="9.140625" defaultRowHeight="15" x14ac:dyDescent="0.25"/>
  <cols>
    <col min="1" max="1" width="54.85546875" style="7" customWidth="1"/>
    <col min="2" max="2" width="16.7109375" style="2" customWidth="1"/>
    <col min="3" max="3" width="28.28515625" style="1" customWidth="1"/>
    <col min="4" max="4" width="8.28515625" style="1" hidden="1" customWidth="1"/>
    <col min="5" max="5" width="18.7109375" style="1" customWidth="1"/>
    <col min="6" max="16384" width="9.140625" style="1"/>
  </cols>
  <sheetData>
    <row r="1" spans="1:8" ht="37.5" customHeight="1" x14ac:dyDescent="0.25">
      <c r="A1" s="41" t="s">
        <v>192</v>
      </c>
      <c r="B1" s="41"/>
      <c r="C1" s="41"/>
      <c r="D1" s="42"/>
      <c r="E1" s="25"/>
    </row>
    <row r="2" spans="1:8" x14ac:dyDescent="0.25">
      <c r="A2" s="38" t="s">
        <v>3</v>
      </c>
      <c r="B2" s="40" t="s">
        <v>161</v>
      </c>
      <c r="C2" s="40" t="s">
        <v>176</v>
      </c>
    </row>
    <row r="3" spans="1:8" ht="15.75" thickBot="1" x14ac:dyDescent="0.3">
      <c r="A3" s="39"/>
      <c r="B3" s="40"/>
      <c r="C3" s="40"/>
    </row>
    <row r="4" spans="1:8" ht="30" x14ac:dyDescent="0.25">
      <c r="A4" s="17" t="s">
        <v>15</v>
      </c>
      <c r="B4" s="11">
        <v>34</v>
      </c>
      <c r="C4" s="21"/>
    </row>
    <row r="5" spans="1:8" ht="30" x14ac:dyDescent="0.25">
      <c r="A5" s="17" t="s">
        <v>13</v>
      </c>
      <c r="B5" s="12">
        <v>15</v>
      </c>
      <c r="C5" s="21"/>
    </row>
    <row r="6" spans="1:8" ht="30" x14ac:dyDescent="0.25">
      <c r="A6" s="17" t="s">
        <v>19</v>
      </c>
      <c r="B6" s="17">
        <v>16</v>
      </c>
      <c r="C6" s="21"/>
      <c r="H6" s="24"/>
    </row>
    <row r="7" spans="1:8" ht="33" customHeight="1" x14ac:dyDescent="0.25">
      <c r="A7" s="17" t="s">
        <v>191</v>
      </c>
      <c r="B7" s="17">
        <v>58</v>
      </c>
      <c r="C7" s="21"/>
      <c r="H7" s="24"/>
    </row>
    <row r="8" spans="1:8" ht="30" x14ac:dyDescent="0.25">
      <c r="A8" s="17" t="s">
        <v>21</v>
      </c>
      <c r="B8" s="13">
        <v>20</v>
      </c>
      <c r="C8" s="21"/>
    </row>
    <row r="9" spans="1:8" ht="30" x14ac:dyDescent="0.25">
      <c r="A9" s="17" t="s">
        <v>53</v>
      </c>
      <c r="B9" s="17">
        <v>21</v>
      </c>
      <c r="C9" s="21"/>
    </row>
    <row r="10" spans="1:8" ht="30" x14ac:dyDescent="0.25">
      <c r="A10" s="17" t="s">
        <v>34</v>
      </c>
      <c r="B10" s="17">
        <v>21</v>
      </c>
      <c r="C10" s="21"/>
    </row>
    <row r="11" spans="1:8" ht="30" x14ac:dyDescent="0.25">
      <c r="A11" s="17" t="s">
        <v>106</v>
      </c>
      <c r="B11" s="17">
        <v>16</v>
      </c>
      <c r="C11" s="21"/>
    </row>
    <row r="12" spans="1:8" ht="30" x14ac:dyDescent="0.25">
      <c r="A12" s="17" t="s">
        <v>107</v>
      </c>
      <c r="B12" s="17">
        <v>15</v>
      </c>
      <c r="C12" s="21"/>
    </row>
    <row r="13" spans="1:8" ht="30" x14ac:dyDescent="0.25">
      <c r="A13" s="17" t="s">
        <v>38</v>
      </c>
      <c r="B13" s="17">
        <v>21</v>
      </c>
      <c r="C13" s="21"/>
    </row>
    <row r="14" spans="1:8" ht="30" x14ac:dyDescent="0.25">
      <c r="A14" s="17" t="s">
        <v>40</v>
      </c>
      <c r="B14" s="17">
        <v>5</v>
      </c>
      <c r="C14" s="21"/>
    </row>
    <row r="15" spans="1:8" ht="30" x14ac:dyDescent="0.25">
      <c r="A15" s="17" t="s">
        <v>39</v>
      </c>
      <c r="B15" s="10">
        <v>33</v>
      </c>
      <c r="C15" s="21"/>
    </row>
    <row r="16" spans="1:8" ht="30" x14ac:dyDescent="0.25">
      <c r="A16" s="17" t="s">
        <v>41</v>
      </c>
      <c r="B16" s="12">
        <v>29</v>
      </c>
      <c r="C16" s="21"/>
    </row>
    <row r="17" spans="1:5" ht="30" x14ac:dyDescent="0.25">
      <c r="A17" s="13" t="s">
        <v>43</v>
      </c>
      <c r="B17" s="12">
        <v>14</v>
      </c>
      <c r="C17" s="21"/>
    </row>
    <row r="18" spans="1:5" ht="30" x14ac:dyDescent="0.25">
      <c r="A18" s="17" t="s">
        <v>46</v>
      </c>
      <c r="B18" s="17">
        <v>32</v>
      </c>
      <c r="C18" s="21"/>
    </row>
    <row r="19" spans="1:5" ht="30" x14ac:dyDescent="0.25">
      <c r="A19" s="17" t="s">
        <v>53</v>
      </c>
      <c r="B19" s="17">
        <v>21</v>
      </c>
      <c r="C19" s="21"/>
    </row>
    <row r="20" spans="1:5" ht="30" x14ac:dyDescent="0.25">
      <c r="A20" s="17" t="s">
        <v>59</v>
      </c>
      <c r="B20" s="12">
        <v>20</v>
      </c>
      <c r="C20" s="21"/>
    </row>
    <row r="21" spans="1:5" ht="30" x14ac:dyDescent="0.25">
      <c r="A21" s="17" t="s">
        <v>61</v>
      </c>
      <c r="B21" s="17">
        <v>20</v>
      </c>
      <c r="C21" s="21"/>
    </row>
    <row r="22" spans="1:5" ht="30" x14ac:dyDescent="0.25">
      <c r="A22" s="17" t="s">
        <v>67</v>
      </c>
      <c r="B22" s="17">
        <v>19</v>
      </c>
      <c r="C22" s="21"/>
    </row>
    <row r="23" spans="1:5" ht="38.25" customHeight="1" x14ac:dyDescent="0.25">
      <c r="A23" s="17" t="s">
        <v>73</v>
      </c>
      <c r="B23" s="17">
        <v>20</v>
      </c>
      <c r="C23" s="21"/>
    </row>
    <row r="24" spans="1:5" ht="30" x14ac:dyDescent="0.25">
      <c r="A24" s="17" t="s">
        <v>74</v>
      </c>
      <c r="B24" s="17">
        <v>21</v>
      </c>
      <c r="C24" s="18"/>
      <c r="D24" s="9"/>
      <c r="E24" s="9"/>
    </row>
    <row r="25" spans="1:5" ht="30" x14ac:dyDescent="0.25">
      <c r="A25" s="17" t="s">
        <v>79</v>
      </c>
      <c r="B25" s="12">
        <v>31</v>
      </c>
      <c r="C25" s="18"/>
      <c r="D25" s="9"/>
      <c r="E25" s="9"/>
    </row>
    <row r="26" spans="1:5" ht="30" x14ac:dyDescent="0.25">
      <c r="A26" s="17" t="s">
        <v>84</v>
      </c>
      <c r="B26" s="17">
        <v>11</v>
      </c>
      <c r="C26" s="18"/>
      <c r="D26" s="9"/>
      <c r="E26" s="9"/>
    </row>
    <row r="27" spans="1:5" ht="30" x14ac:dyDescent="0.25">
      <c r="A27" s="17" t="s">
        <v>87</v>
      </c>
      <c r="B27" s="17">
        <v>23</v>
      </c>
      <c r="C27" s="18"/>
      <c r="D27" s="9"/>
      <c r="E27" s="9"/>
    </row>
    <row r="28" spans="1:5" ht="30" x14ac:dyDescent="0.25">
      <c r="A28" s="13" t="s">
        <v>88</v>
      </c>
      <c r="B28" s="17">
        <v>28</v>
      </c>
      <c r="C28" s="18"/>
      <c r="D28" s="9"/>
      <c r="E28" s="9"/>
    </row>
    <row r="29" spans="1:5" ht="30" x14ac:dyDescent="0.25">
      <c r="A29" s="17" t="s">
        <v>90</v>
      </c>
      <c r="B29" s="17">
        <v>119</v>
      </c>
      <c r="C29" s="18"/>
      <c r="D29" s="9"/>
      <c r="E29" s="9"/>
    </row>
    <row r="30" spans="1:5" ht="30" x14ac:dyDescent="0.25">
      <c r="A30" s="17" t="s">
        <v>91</v>
      </c>
      <c r="B30" s="17">
        <v>23</v>
      </c>
      <c r="C30" s="18"/>
      <c r="D30" s="9"/>
      <c r="E30" s="9"/>
    </row>
    <row r="31" spans="1:5" ht="30" x14ac:dyDescent="0.25">
      <c r="A31" s="17" t="s">
        <v>92</v>
      </c>
      <c r="B31" s="17">
        <v>30</v>
      </c>
      <c r="C31" s="18"/>
      <c r="D31" s="9"/>
      <c r="E31" s="9"/>
    </row>
    <row r="32" spans="1:5" ht="30" x14ac:dyDescent="0.25">
      <c r="A32" s="17" t="s">
        <v>188</v>
      </c>
      <c r="B32" s="17">
        <v>14</v>
      </c>
      <c r="C32" s="18"/>
      <c r="D32" s="9"/>
      <c r="E32" s="9"/>
    </row>
    <row r="33" spans="1:5" ht="38.1" customHeight="1" x14ac:dyDescent="0.25">
      <c r="A33" s="17" t="s">
        <v>97</v>
      </c>
      <c r="B33" s="17">
        <v>14</v>
      </c>
      <c r="C33" s="18"/>
      <c r="D33" s="9"/>
      <c r="E33" s="9"/>
    </row>
    <row r="34" spans="1:5" ht="30" x14ac:dyDescent="0.25">
      <c r="A34" s="13" t="s">
        <v>98</v>
      </c>
      <c r="B34" s="17">
        <v>25</v>
      </c>
      <c r="C34" s="18"/>
      <c r="D34" s="9"/>
      <c r="E34" s="9"/>
    </row>
    <row r="35" spans="1:5" ht="30" x14ac:dyDescent="0.25">
      <c r="A35" s="17" t="s">
        <v>183</v>
      </c>
      <c r="B35" s="17">
        <v>42</v>
      </c>
      <c r="C35" s="18"/>
      <c r="D35" s="9"/>
      <c r="E35" s="9"/>
    </row>
    <row r="36" spans="1:5" ht="30" x14ac:dyDescent="0.25">
      <c r="A36" s="17" t="s">
        <v>99</v>
      </c>
      <c r="B36" s="17">
        <v>69</v>
      </c>
      <c r="C36" s="18"/>
      <c r="D36" s="9"/>
      <c r="E36" s="9"/>
    </row>
    <row r="37" spans="1:5" ht="30" x14ac:dyDescent="0.25">
      <c r="A37" s="17" t="s">
        <v>169</v>
      </c>
      <c r="B37" s="17">
        <v>22</v>
      </c>
      <c r="C37" s="18"/>
      <c r="D37" s="9"/>
      <c r="E37" s="9"/>
    </row>
    <row r="38" spans="1:5" ht="30" x14ac:dyDescent="0.25">
      <c r="A38" s="17" t="s">
        <v>100</v>
      </c>
      <c r="B38" s="17">
        <v>40</v>
      </c>
      <c r="C38" s="18"/>
      <c r="D38" s="9"/>
      <c r="E38" s="9"/>
    </row>
    <row r="39" spans="1:5" ht="30.75" customHeight="1" x14ac:dyDescent="0.25">
      <c r="A39" s="13" t="s">
        <v>184</v>
      </c>
      <c r="B39" s="17">
        <v>55</v>
      </c>
      <c r="C39" s="18"/>
      <c r="D39" s="9"/>
      <c r="E39" s="9"/>
    </row>
    <row r="40" spans="1:5" ht="30.95" customHeight="1" x14ac:dyDescent="0.25">
      <c r="A40" s="17" t="s">
        <v>170</v>
      </c>
      <c r="B40" s="17">
        <v>11</v>
      </c>
      <c r="C40" s="18"/>
      <c r="D40" s="9"/>
      <c r="E40" s="9"/>
    </row>
    <row r="41" spans="1:5" ht="30" x14ac:dyDescent="0.25">
      <c r="A41" s="17" t="s">
        <v>101</v>
      </c>
      <c r="B41" s="17">
        <v>18</v>
      </c>
      <c r="C41" s="18"/>
      <c r="D41" s="9"/>
      <c r="E41" s="9"/>
    </row>
    <row r="42" spans="1:5" ht="33" customHeight="1" x14ac:dyDescent="0.25">
      <c r="A42" s="17" t="s">
        <v>160</v>
      </c>
      <c r="B42" s="17">
        <v>50</v>
      </c>
      <c r="C42" s="18"/>
      <c r="D42" s="9"/>
      <c r="E42" s="9"/>
    </row>
    <row r="43" spans="1:5" ht="29.25" customHeight="1" x14ac:dyDescent="0.25">
      <c r="A43" s="17" t="s">
        <v>102</v>
      </c>
      <c r="B43" s="17">
        <v>8</v>
      </c>
      <c r="C43" s="18"/>
      <c r="D43" s="9"/>
      <c r="E43" s="9"/>
    </row>
    <row r="44" spans="1:5" ht="31.5" customHeight="1" x14ac:dyDescent="0.25">
      <c r="A44" s="17" t="s">
        <v>171</v>
      </c>
      <c r="B44" s="17">
        <v>31</v>
      </c>
      <c r="C44" s="18"/>
      <c r="D44" s="9"/>
      <c r="E44" s="9"/>
    </row>
    <row r="45" spans="1:5" ht="30" customHeight="1" x14ac:dyDescent="0.25">
      <c r="A45" s="17" t="s">
        <v>103</v>
      </c>
      <c r="B45" s="17">
        <v>31</v>
      </c>
      <c r="C45" s="18"/>
      <c r="D45" s="9"/>
      <c r="E45" s="9"/>
    </row>
    <row r="46" spans="1:5" ht="29.25" customHeight="1" x14ac:dyDescent="0.25">
      <c r="A46" s="17" t="s">
        <v>104</v>
      </c>
      <c r="B46" s="17">
        <v>19</v>
      </c>
      <c r="C46" s="18"/>
      <c r="D46" s="9"/>
      <c r="E46" s="9"/>
    </row>
    <row r="47" spans="1:5" ht="34.5" customHeight="1" x14ac:dyDescent="0.25">
      <c r="A47" s="17" t="s">
        <v>105</v>
      </c>
      <c r="B47" s="17">
        <v>16</v>
      </c>
      <c r="C47" s="18"/>
      <c r="D47" s="9"/>
      <c r="E47" s="9"/>
    </row>
    <row r="48" spans="1:5" ht="32.450000000000003" customHeight="1" x14ac:dyDescent="0.25">
      <c r="A48" s="13" t="s">
        <v>172</v>
      </c>
      <c r="B48" s="17">
        <v>32</v>
      </c>
      <c r="C48" s="18"/>
      <c r="D48" s="9"/>
      <c r="E48" s="9"/>
    </row>
    <row r="49" spans="1:3" s="3" customFormat="1" ht="27" customHeight="1" x14ac:dyDescent="0.25">
      <c r="A49" s="15" t="s">
        <v>182</v>
      </c>
      <c r="B49" s="22">
        <f>SUM(B4:B48)</f>
        <v>1233</v>
      </c>
      <c r="C49" s="23">
        <f>SUM(C4:C48)</f>
        <v>0</v>
      </c>
    </row>
    <row r="50" spans="1:3" s="3" customFormat="1" x14ac:dyDescent="0.25">
      <c r="A50" s="7"/>
      <c r="B50" s="2"/>
    </row>
    <row r="51" spans="1:3" s="3" customFormat="1" x14ac:dyDescent="0.25">
      <c r="A51" s="7"/>
      <c r="B51" s="2"/>
    </row>
    <row r="52" spans="1:3" s="3" customFormat="1" x14ac:dyDescent="0.25">
      <c r="A52" s="7"/>
      <c r="B52" s="2"/>
    </row>
    <row r="53" spans="1:3" s="3" customFormat="1" x14ac:dyDescent="0.25">
      <c r="A53" s="7"/>
      <c r="B53" s="2"/>
    </row>
    <row r="54" spans="1:3" s="3" customFormat="1" x14ac:dyDescent="0.25">
      <c r="A54" s="7"/>
      <c r="B54" s="2"/>
    </row>
  </sheetData>
  <mergeCells count="4">
    <mergeCell ref="A2:A3"/>
    <mergeCell ref="B2:B3"/>
    <mergeCell ref="C2:C3"/>
    <mergeCell ref="A1:D1"/>
  </mergeCells>
  <pageMargins left="0.5" right="0.5" top="0" bottom="0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EF58F-D8AA-4BF1-961D-F685F9785E00}">
  <dimension ref="A1:E81"/>
  <sheetViews>
    <sheetView workbookViewId="0">
      <pane ySplit="3" topLeftCell="A4" activePane="bottomLeft" state="frozen"/>
      <selection activeCell="B1" sqref="B1"/>
      <selection pane="bottomLeft" activeCell="A15" sqref="A15"/>
    </sheetView>
  </sheetViews>
  <sheetFormatPr defaultColWidth="9.140625" defaultRowHeight="15" x14ac:dyDescent="0.25"/>
  <cols>
    <col min="1" max="1" width="55.140625" style="7" customWidth="1"/>
    <col min="2" max="2" width="20.85546875" style="2" customWidth="1"/>
    <col min="3" max="3" width="23.7109375" style="1" customWidth="1"/>
    <col min="4" max="4" width="0.140625" style="1" customWidth="1"/>
    <col min="5" max="16384" width="9.140625" style="1"/>
  </cols>
  <sheetData>
    <row r="1" spans="1:4" ht="36" customHeight="1" x14ac:dyDescent="0.25">
      <c r="A1" s="41" t="s">
        <v>192</v>
      </c>
      <c r="B1" s="41"/>
      <c r="C1" s="41"/>
      <c r="D1" s="42"/>
    </row>
    <row r="2" spans="1:4" x14ac:dyDescent="0.25">
      <c r="A2" s="43" t="s">
        <v>0</v>
      </c>
      <c r="B2" s="40" t="s">
        <v>161</v>
      </c>
      <c r="C2" s="40" t="s">
        <v>176</v>
      </c>
    </row>
    <row r="3" spans="1:4" ht="15" customHeight="1" x14ac:dyDescent="0.25">
      <c r="A3" s="43"/>
      <c r="B3" s="40"/>
      <c r="C3" s="40"/>
    </row>
    <row r="4" spans="1:4" ht="30" x14ac:dyDescent="0.25">
      <c r="A4" s="17" t="s">
        <v>162</v>
      </c>
      <c r="B4" s="11">
        <v>35</v>
      </c>
      <c r="C4" s="21"/>
    </row>
    <row r="5" spans="1:4" ht="30" x14ac:dyDescent="0.25">
      <c r="A5" s="17" t="s">
        <v>154</v>
      </c>
      <c r="B5" s="17">
        <v>6</v>
      </c>
      <c r="C5" s="21"/>
    </row>
    <row r="6" spans="1:4" ht="30" x14ac:dyDescent="0.25">
      <c r="A6" s="17" t="s">
        <v>9</v>
      </c>
      <c r="B6" s="12">
        <v>11</v>
      </c>
      <c r="C6" s="21"/>
    </row>
    <row r="7" spans="1:4" ht="30" x14ac:dyDescent="0.25">
      <c r="A7" s="13" t="s">
        <v>11</v>
      </c>
      <c r="B7" s="17">
        <v>27</v>
      </c>
      <c r="C7" s="21"/>
    </row>
    <row r="8" spans="1:4" ht="30" x14ac:dyDescent="0.25">
      <c r="A8" s="17" t="s">
        <v>14</v>
      </c>
      <c r="B8" s="17">
        <v>26</v>
      </c>
      <c r="C8" s="21"/>
    </row>
    <row r="9" spans="1:4" ht="30" x14ac:dyDescent="0.25">
      <c r="A9" s="13" t="s">
        <v>163</v>
      </c>
      <c r="B9" s="17">
        <v>86</v>
      </c>
      <c r="C9" s="21"/>
    </row>
    <row r="10" spans="1:4" ht="30" x14ac:dyDescent="0.25">
      <c r="A10" s="13" t="s">
        <v>156</v>
      </c>
      <c r="B10" s="12">
        <v>35</v>
      </c>
      <c r="C10" s="21"/>
    </row>
    <row r="11" spans="1:4" ht="30" x14ac:dyDescent="0.25">
      <c r="A11" s="17" t="s">
        <v>18</v>
      </c>
      <c r="B11" s="12">
        <v>18</v>
      </c>
      <c r="C11" s="21"/>
    </row>
    <row r="12" spans="1:4" ht="30" x14ac:dyDescent="0.25">
      <c r="A12" s="17" t="s">
        <v>24</v>
      </c>
      <c r="B12" s="17">
        <v>25</v>
      </c>
      <c r="C12" s="21"/>
    </row>
    <row r="13" spans="1:4" ht="30" x14ac:dyDescent="0.25">
      <c r="A13" s="17" t="s">
        <v>26</v>
      </c>
      <c r="B13" s="17">
        <v>26</v>
      </c>
      <c r="C13" s="21"/>
    </row>
    <row r="14" spans="1:4" ht="30" x14ac:dyDescent="0.25">
      <c r="A14" s="17" t="s">
        <v>168</v>
      </c>
      <c r="B14" s="17">
        <v>56</v>
      </c>
      <c r="C14" s="21"/>
    </row>
    <row r="15" spans="1:4" ht="30" x14ac:dyDescent="0.25">
      <c r="A15" s="17" t="s">
        <v>167</v>
      </c>
      <c r="B15" s="12">
        <v>1</v>
      </c>
      <c r="C15" s="21"/>
    </row>
    <row r="16" spans="1:4" ht="30" x14ac:dyDescent="0.25">
      <c r="A16" s="17" t="s">
        <v>27</v>
      </c>
      <c r="B16" s="17">
        <v>22</v>
      </c>
      <c r="C16" s="21"/>
    </row>
    <row r="17" spans="1:5" ht="30" x14ac:dyDescent="0.25">
      <c r="A17" s="17" t="s">
        <v>28</v>
      </c>
      <c r="B17" s="17">
        <v>7</v>
      </c>
      <c r="C17" s="21"/>
    </row>
    <row r="18" spans="1:5" ht="30" x14ac:dyDescent="0.25">
      <c r="A18" s="17" t="s">
        <v>29</v>
      </c>
      <c r="B18" s="17">
        <v>34</v>
      </c>
      <c r="C18" s="21"/>
    </row>
    <row r="19" spans="1:5" ht="30" x14ac:dyDescent="0.25">
      <c r="A19" s="17" t="s">
        <v>30</v>
      </c>
      <c r="B19" s="17">
        <v>51</v>
      </c>
      <c r="C19" s="21"/>
    </row>
    <row r="20" spans="1:5" ht="30" x14ac:dyDescent="0.25">
      <c r="A20" s="13" t="s">
        <v>35</v>
      </c>
      <c r="B20" s="12">
        <v>25</v>
      </c>
      <c r="C20" s="21"/>
    </row>
    <row r="21" spans="1:5" ht="30" x14ac:dyDescent="0.25">
      <c r="A21" s="13" t="s">
        <v>36</v>
      </c>
      <c r="B21" s="17">
        <v>21</v>
      </c>
      <c r="C21" s="21"/>
    </row>
    <row r="22" spans="1:5" ht="33.75" customHeight="1" x14ac:dyDescent="0.25">
      <c r="A22" s="26" t="s">
        <v>189</v>
      </c>
      <c r="B22" s="17">
        <v>4</v>
      </c>
      <c r="C22" s="21"/>
    </row>
    <row r="23" spans="1:5" ht="30" customHeight="1" x14ac:dyDescent="0.25">
      <c r="A23" s="17" t="s">
        <v>48</v>
      </c>
      <c r="B23" s="12">
        <v>12</v>
      </c>
      <c r="C23" s="18"/>
      <c r="D23" s="9"/>
      <c r="E23" s="9"/>
    </row>
    <row r="24" spans="1:5" ht="30" x14ac:dyDescent="0.25">
      <c r="A24" s="17" t="s">
        <v>44</v>
      </c>
      <c r="B24" s="12">
        <v>19</v>
      </c>
      <c r="C24" s="18"/>
      <c r="D24" s="9"/>
      <c r="E24" s="9"/>
    </row>
    <row r="25" spans="1:5" ht="30" x14ac:dyDescent="0.25">
      <c r="A25" s="17" t="s">
        <v>45</v>
      </c>
      <c r="B25" s="17">
        <v>52</v>
      </c>
      <c r="C25" s="18"/>
      <c r="D25" s="9"/>
      <c r="E25" s="9"/>
    </row>
    <row r="26" spans="1:5" ht="30" x14ac:dyDescent="0.25">
      <c r="A26" s="17" t="s">
        <v>60</v>
      </c>
      <c r="B26" s="13">
        <v>21</v>
      </c>
      <c r="C26" s="18"/>
      <c r="D26" s="9"/>
      <c r="E26" s="9"/>
    </row>
    <row r="27" spans="1:5" ht="30" x14ac:dyDescent="0.25">
      <c r="A27" s="13" t="s">
        <v>155</v>
      </c>
      <c r="B27" s="12">
        <v>50</v>
      </c>
      <c r="C27" s="18"/>
      <c r="D27" s="9"/>
      <c r="E27" s="9"/>
    </row>
    <row r="28" spans="1:5" ht="30" x14ac:dyDescent="0.25">
      <c r="A28" s="13" t="s">
        <v>164</v>
      </c>
      <c r="B28" s="17">
        <v>1</v>
      </c>
      <c r="C28" s="18"/>
      <c r="D28" s="9"/>
      <c r="E28" s="9"/>
    </row>
    <row r="29" spans="1:5" ht="30" x14ac:dyDescent="0.25">
      <c r="A29" s="13" t="s">
        <v>165</v>
      </c>
      <c r="B29" s="12">
        <v>27</v>
      </c>
      <c r="C29" s="18"/>
      <c r="D29" s="9"/>
      <c r="E29" s="9"/>
    </row>
    <row r="30" spans="1:5" ht="30" x14ac:dyDescent="0.25">
      <c r="A30" s="17" t="s">
        <v>75</v>
      </c>
      <c r="B30" s="17">
        <v>12</v>
      </c>
      <c r="C30" s="18"/>
      <c r="D30" s="9"/>
      <c r="E30" s="9"/>
    </row>
    <row r="31" spans="1:5" ht="38.1" customHeight="1" x14ac:dyDescent="0.25">
      <c r="A31" s="17" t="s">
        <v>77</v>
      </c>
      <c r="B31" s="17">
        <v>33</v>
      </c>
      <c r="C31" s="18"/>
      <c r="D31" s="9"/>
      <c r="E31" s="9"/>
    </row>
    <row r="32" spans="1:5" ht="30" x14ac:dyDescent="0.25">
      <c r="A32" s="17" t="s">
        <v>78</v>
      </c>
      <c r="B32" s="12">
        <v>48</v>
      </c>
      <c r="C32" s="18"/>
      <c r="D32" s="9"/>
      <c r="E32" s="9"/>
    </row>
    <row r="33" spans="1:5" ht="30" x14ac:dyDescent="0.25">
      <c r="A33" s="17" t="s">
        <v>80</v>
      </c>
      <c r="B33" s="17">
        <v>19</v>
      </c>
      <c r="C33" s="18"/>
      <c r="D33" s="9"/>
      <c r="E33" s="9"/>
    </row>
    <row r="34" spans="1:5" ht="30" x14ac:dyDescent="0.25">
      <c r="A34" s="17" t="s">
        <v>81</v>
      </c>
      <c r="B34" s="12">
        <v>27</v>
      </c>
      <c r="C34" s="18"/>
      <c r="D34" s="9"/>
      <c r="E34" s="9"/>
    </row>
    <row r="35" spans="1:5" ht="30" x14ac:dyDescent="0.25">
      <c r="A35" s="17" t="s">
        <v>82</v>
      </c>
      <c r="B35" s="12">
        <v>57</v>
      </c>
      <c r="C35" s="18"/>
      <c r="D35" s="9"/>
      <c r="E35" s="9"/>
    </row>
    <row r="36" spans="1:5" ht="31.5" customHeight="1" x14ac:dyDescent="0.25">
      <c r="A36" s="13" t="s">
        <v>89</v>
      </c>
      <c r="B36" s="12">
        <v>25</v>
      </c>
      <c r="C36" s="18"/>
      <c r="D36" s="9"/>
      <c r="E36" s="9"/>
    </row>
    <row r="37" spans="1:5" ht="30.75" customHeight="1" x14ac:dyDescent="0.25">
      <c r="A37" s="17" t="s">
        <v>157</v>
      </c>
      <c r="B37" s="17">
        <v>42</v>
      </c>
      <c r="C37" s="18"/>
      <c r="D37" s="9"/>
      <c r="E37" s="9"/>
    </row>
    <row r="38" spans="1:5" ht="30.95" customHeight="1" x14ac:dyDescent="0.25">
      <c r="A38" s="13" t="s">
        <v>96</v>
      </c>
      <c r="B38" s="12">
        <v>18</v>
      </c>
      <c r="C38" s="18"/>
      <c r="D38" s="9"/>
      <c r="E38" s="9"/>
    </row>
    <row r="39" spans="1:5" ht="30.95" customHeight="1" x14ac:dyDescent="0.25">
      <c r="A39" s="13" t="s">
        <v>190</v>
      </c>
      <c r="B39" s="12">
        <v>3</v>
      </c>
      <c r="C39" s="18"/>
      <c r="D39" s="9"/>
      <c r="E39" s="9"/>
    </row>
    <row r="40" spans="1:5" ht="30" x14ac:dyDescent="0.25">
      <c r="A40" s="17" t="s">
        <v>108</v>
      </c>
      <c r="B40" s="12">
        <v>42</v>
      </c>
      <c r="C40" s="18"/>
      <c r="D40" s="9"/>
      <c r="E40" s="9"/>
    </row>
    <row r="41" spans="1:5" ht="33" customHeight="1" x14ac:dyDescent="0.25">
      <c r="A41" s="17" t="s">
        <v>159</v>
      </c>
      <c r="B41" s="12">
        <v>5</v>
      </c>
      <c r="C41" s="18"/>
      <c r="D41" s="9"/>
      <c r="E41" s="9"/>
    </row>
    <row r="42" spans="1:5" ht="30" customHeight="1" x14ac:dyDescent="0.25">
      <c r="A42" s="17" t="s">
        <v>109</v>
      </c>
      <c r="B42" s="12">
        <v>23</v>
      </c>
      <c r="C42" s="18"/>
      <c r="D42" s="9"/>
      <c r="E42" s="9"/>
    </row>
    <row r="43" spans="1:5" ht="30" customHeight="1" x14ac:dyDescent="0.25">
      <c r="A43" s="17" t="s">
        <v>110</v>
      </c>
      <c r="B43" s="12">
        <v>22</v>
      </c>
      <c r="C43" s="18"/>
      <c r="D43" s="9"/>
      <c r="E43" s="9"/>
    </row>
    <row r="44" spans="1:5" ht="30.75" customHeight="1" x14ac:dyDescent="0.25">
      <c r="A44" s="17" t="s">
        <v>111</v>
      </c>
      <c r="B44" s="12">
        <v>29</v>
      </c>
      <c r="C44" s="18"/>
      <c r="D44" s="9"/>
      <c r="E44" s="9"/>
    </row>
    <row r="45" spans="1:5" ht="30.75" customHeight="1" x14ac:dyDescent="0.25">
      <c r="A45" s="17" t="s">
        <v>112</v>
      </c>
      <c r="B45" s="12">
        <v>10</v>
      </c>
      <c r="C45" s="18"/>
      <c r="D45" s="9"/>
      <c r="E45" s="9"/>
    </row>
    <row r="46" spans="1:5" ht="34.5" customHeight="1" x14ac:dyDescent="0.25">
      <c r="A46" s="17" t="s">
        <v>113</v>
      </c>
      <c r="B46" s="12">
        <v>22</v>
      </c>
      <c r="C46" s="18"/>
      <c r="D46" s="9"/>
      <c r="E46" s="9"/>
    </row>
    <row r="47" spans="1:5" ht="32.450000000000003" customHeight="1" x14ac:dyDescent="0.25">
      <c r="A47" s="13" t="s">
        <v>114</v>
      </c>
      <c r="B47" s="12">
        <v>27</v>
      </c>
      <c r="C47" s="18"/>
      <c r="D47" s="9"/>
      <c r="E47" s="9"/>
    </row>
    <row r="48" spans="1:5" ht="30" x14ac:dyDescent="0.25">
      <c r="A48" s="17" t="s">
        <v>115</v>
      </c>
      <c r="B48" s="12">
        <v>12</v>
      </c>
      <c r="C48" s="18"/>
      <c r="D48" s="9"/>
      <c r="E48" s="9"/>
    </row>
    <row r="49" spans="1:5" ht="28.5" customHeight="1" x14ac:dyDescent="0.25">
      <c r="A49" s="17" t="s">
        <v>116</v>
      </c>
      <c r="B49" s="12">
        <v>23</v>
      </c>
      <c r="C49" s="18"/>
      <c r="D49" s="9"/>
      <c r="E49" s="9"/>
    </row>
    <row r="50" spans="1:5" ht="30" customHeight="1" x14ac:dyDescent="0.25">
      <c r="A50" s="17" t="s">
        <v>117</v>
      </c>
      <c r="B50" s="12">
        <v>27</v>
      </c>
      <c r="C50" s="18"/>
      <c r="D50" s="9"/>
      <c r="E50" s="9"/>
    </row>
    <row r="51" spans="1:5" ht="30" x14ac:dyDescent="0.25">
      <c r="A51" s="17" t="s">
        <v>118</v>
      </c>
      <c r="B51" s="12">
        <v>35</v>
      </c>
      <c r="C51" s="18"/>
      <c r="D51" s="9"/>
      <c r="E51" s="9"/>
    </row>
    <row r="52" spans="1:5" ht="30" x14ac:dyDescent="0.25">
      <c r="A52" s="17" t="s">
        <v>119</v>
      </c>
      <c r="B52" s="12">
        <v>20</v>
      </c>
      <c r="C52" s="18"/>
      <c r="D52" s="9"/>
      <c r="E52" s="9"/>
    </row>
    <row r="53" spans="1:5" ht="30" x14ac:dyDescent="0.25">
      <c r="A53" s="17" t="s">
        <v>173</v>
      </c>
      <c r="B53" s="13">
        <v>68</v>
      </c>
      <c r="C53" s="18"/>
      <c r="D53" s="9"/>
      <c r="E53" s="9"/>
    </row>
    <row r="54" spans="1:5" ht="30" x14ac:dyDescent="0.25">
      <c r="A54" s="17" t="s">
        <v>120</v>
      </c>
      <c r="B54" s="11">
        <v>45</v>
      </c>
      <c r="C54" s="18"/>
      <c r="D54" s="9"/>
      <c r="E54" s="9"/>
    </row>
    <row r="55" spans="1:5" ht="31.5" customHeight="1" x14ac:dyDescent="0.25">
      <c r="A55" s="15" t="s">
        <v>181</v>
      </c>
      <c r="B55" s="22">
        <f>SUM(B4:B54)</f>
        <v>1392</v>
      </c>
      <c r="C55" s="32">
        <f>SUM(C4:C54)</f>
        <v>0</v>
      </c>
      <c r="D55" s="9"/>
      <c r="E55" s="9"/>
    </row>
    <row r="56" spans="1:5" x14ac:dyDescent="0.25">
      <c r="C56" s="9"/>
      <c r="D56" s="9"/>
      <c r="E56" s="9"/>
    </row>
    <row r="57" spans="1:5" x14ac:dyDescent="0.25">
      <c r="C57" s="9"/>
      <c r="D57" s="9"/>
      <c r="E57" s="9"/>
    </row>
    <row r="58" spans="1:5" x14ac:dyDescent="0.25">
      <c r="C58" s="9"/>
      <c r="D58" s="9"/>
      <c r="E58" s="9"/>
    </row>
    <row r="59" spans="1:5" x14ac:dyDescent="0.25">
      <c r="C59" s="9"/>
      <c r="D59" s="9"/>
      <c r="E59" s="9"/>
    </row>
    <row r="60" spans="1:5" x14ac:dyDescent="0.25">
      <c r="C60" s="9"/>
      <c r="D60" s="9"/>
      <c r="E60" s="9"/>
    </row>
    <row r="61" spans="1:5" x14ac:dyDescent="0.25">
      <c r="C61" s="9"/>
      <c r="D61" s="9"/>
      <c r="E61" s="9"/>
    </row>
    <row r="65" spans="1:2" s="3" customFormat="1" x14ac:dyDescent="0.25">
      <c r="A65" s="7"/>
      <c r="B65" s="2"/>
    </row>
    <row r="66" spans="1:2" s="3" customFormat="1" x14ac:dyDescent="0.25">
      <c r="A66" s="7"/>
      <c r="B66" s="2"/>
    </row>
    <row r="67" spans="1:2" s="3" customFormat="1" x14ac:dyDescent="0.25">
      <c r="A67" s="7"/>
      <c r="B67" s="2"/>
    </row>
    <row r="68" spans="1:2" s="3" customFormat="1" x14ac:dyDescent="0.25">
      <c r="A68" s="7"/>
      <c r="B68" s="2"/>
    </row>
    <row r="69" spans="1:2" s="3" customFormat="1" x14ac:dyDescent="0.25">
      <c r="A69" s="7"/>
      <c r="B69" s="2"/>
    </row>
    <row r="70" spans="1:2" s="3" customFormat="1" x14ac:dyDescent="0.25">
      <c r="A70" s="7"/>
      <c r="B70" s="2"/>
    </row>
    <row r="71" spans="1:2" s="3" customFormat="1" x14ac:dyDescent="0.25">
      <c r="A71" s="7"/>
      <c r="B71" s="2"/>
    </row>
    <row r="72" spans="1:2" s="3" customFormat="1" x14ac:dyDescent="0.25">
      <c r="A72" s="7"/>
      <c r="B72" s="2"/>
    </row>
    <row r="73" spans="1:2" s="3" customFormat="1" x14ac:dyDescent="0.25">
      <c r="A73" s="7"/>
      <c r="B73" s="2"/>
    </row>
    <row r="74" spans="1:2" s="3" customFormat="1" x14ac:dyDescent="0.25">
      <c r="A74" s="7"/>
      <c r="B74" s="2"/>
    </row>
    <row r="75" spans="1:2" s="3" customFormat="1" x14ac:dyDescent="0.25">
      <c r="A75" s="7"/>
      <c r="B75" s="2"/>
    </row>
    <row r="76" spans="1:2" s="3" customFormat="1" x14ac:dyDescent="0.25">
      <c r="A76" s="7"/>
      <c r="B76" s="2"/>
    </row>
    <row r="77" spans="1:2" s="3" customFormat="1" x14ac:dyDescent="0.25">
      <c r="A77" s="7"/>
      <c r="B77" s="2"/>
    </row>
    <row r="78" spans="1:2" s="3" customFormat="1" x14ac:dyDescent="0.25">
      <c r="A78" s="7"/>
      <c r="B78" s="2"/>
    </row>
    <row r="79" spans="1:2" s="3" customFormat="1" x14ac:dyDescent="0.25">
      <c r="A79" s="7"/>
      <c r="B79" s="2"/>
    </row>
    <row r="80" spans="1:2" s="3" customFormat="1" x14ac:dyDescent="0.25">
      <c r="A80" s="7"/>
      <c r="B80" s="2"/>
    </row>
    <row r="81" spans="1:2" s="3" customFormat="1" x14ac:dyDescent="0.25">
      <c r="A81" s="7"/>
      <c r="B81" s="2"/>
    </row>
  </sheetData>
  <mergeCells count="4">
    <mergeCell ref="A2:A3"/>
    <mergeCell ref="B2:B3"/>
    <mergeCell ref="C2:C3"/>
    <mergeCell ref="A1:D1"/>
  </mergeCells>
  <pageMargins left="0.5" right="0.5" top="0" bottom="0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2BCD7-4DC5-4C5B-AFC9-D21CBB86F65A}">
  <dimension ref="A1:E56"/>
  <sheetViews>
    <sheetView workbookViewId="0">
      <pane ySplit="3" topLeftCell="A4" activePane="bottomLeft" state="frozen"/>
      <selection activeCell="B1" sqref="B1"/>
      <selection pane="bottomLeft" sqref="A1:D1"/>
    </sheetView>
  </sheetViews>
  <sheetFormatPr defaultColWidth="9.140625" defaultRowHeight="15" x14ac:dyDescent="0.25"/>
  <cols>
    <col min="1" max="1" width="54.28515625" style="5" customWidth="1"/>
    <col min="2" max="2" width="18.7109375" style="3" customWidth="1"/>
    <col min="3" max="3" width="20.42578125" style="1" customWidth="1"/>
    <col min="4" max="4" width="4.28515625" style="1" hidden="1" customWidth="1"/>
    <col min="5" max="16384" width="9.140625" style="1"/>
  </cols>
  <sheetData>
    <row r="1" spans="1:4" ht="36.75" customHeight="1" x14ac:dyDescent="0.25">
      <c r="A1" s="41" t="s">
        <v>192</v>
      </c>
      <c r="B1" s="41"/>
      <c r="C1" s="41"/>
      <c r="D1" s="42"/>
    </row>
    <row r="2" spans="1:4" x14ac:dyDescent="0.25">
      <c r="A2" s="43" t="s">
        <v>1</v>
      </c>
      <c r="B2" s="40" t="s">
        <v>161</v>
      </c>
      <c r="C2" s="40" t="s">
        <v>176</v>
      </c>
    </row>
    <row r="3" spans="1:4" ht="12.75" customHeight="1" x14ac:dyDescent="0.25">
      <c r="A3" s="43"/>
      <c r="B3" s="40"/>
      <c r="C3" s="40"/>
    </row>
    <row r="4" spans="1:4" ht="30" x14ac:dyDescent="0.25">
      <c r="A4" s="27" t="s">
        <v>10</v>
      </c>
      <c r="B4" s="27">
        <v>11</v>
      </c>
      <c r="C4" s="28"/>
    </row>
    <row r="5" spans="1:4" ht="30" x14ac:dyDescent="0.25">
      <c r="A5" s="17" t="s">
        <v>12</v>
      </c>
      <c r="B5" s="17">
        <v>29</v>
      </c>
      <c r="C5" s="21"/>
    </row>
    <row r="6" spans="1:4" ht="30" x14ac:dyDescent="0.25">
      <c r="A6" s="17" t="s">
        <v>25</v>
      </c>
      <c r="B6" s="12">
        <v>50</v>
      </c>
      <c r="C6" s="21"/>
    </row>
    <row r="7" spans="1:4" ht="30" x14ac:dyDescent="0.25">
      <c r="A7" s="17" t="s">
        <v>31</v>
      </c>
      <c r="B7" s="17">
        <v>26</v>
      </c>
      <c r="C7" s="21"/>
    </row>
    <row r="8" spans="1:4" ht="30" x14ac:dyDescent="0.25">
      <c r="A8" s="17" t="s">
        <v>32</v>
      </c>
      <c r="B8" s="17">
        <v>32</v>
      </c>
      <c r="C8" s="21"/>
    </row>
    <row r="9" spans="1:4" ht="30" x14ac:dyDescent="0.25">
      <c r="A9" s="17" t="s">
        <v>33</v>
      </c>
      <c r="B9" s="17">
        <v>1</v>
      </c>
      <c r="C9" s="21"/>
    </row>
    <row r="10" spans="1:4" ht="30" x14ac:dyDescent="0.25">
      <c r="A10" s="17" t="s">
        <v>47</v>
      </c>
      <c r="B10" s="17">
        <v>17</v>
      </c>
      <c r="C10" s="21"/>
    </row>
    <row r="11" spans="1:4" ht="30" x14ac:dyDescent="0.25">
      <c r="A11" s="17" t="s">
        <v>50</v>
      </c>
      <c r="B11" s="17">
        <v>24</v>
      </c>
      <c r="C11" s="21"/>
    </row>
    <row r="12" spans="1:4" ht="30" x14ac:dyDescent="0.25">
      <c r="A12" s="17" t="s">
        <v>54</v>
      </c>
      <c r="B12" s="13">
        <v>20</v>
      </c>
      <c r="C12" s="21"/>
    </row>
    <row r="13" spans="1:4" ht="30" x14ac:dyDescent="0.25">
      <c r="A13" s="13" t="s">
        <v>55</v>
      </c>
      <c r="B13" s="12">
        <v>18</v>
      </c>
      <c r="C13" s="21"/>
    </row>
    <row r="14" spans="1:4" ht="30" x14ac:dyDescent="0.25">
      <c r="A14" s="17" t="s">
        <v>56</v>
      </c>
      <c r="B14" s="12">
        <v>112</v>
      </c>
      <c r="C14" s="21"/>
    </row>
    <row r="15" spans="1:4" ht="30" x14ac:dyDescent="0.25">
      <c r="A15" s="17" t="s">
        <v>57</v>
      </c>
      <c r="B15" s="17">
        <v>21</v>
      </c>
      <c r="C15" s="21"/>
    </row>
    <row r="16" spans="1:4" ht="30" x14ac:dyDescent="0.25">
      <c r="A16" s="17" t="s">
        <v>58</v>
      </c>
      <c r="B16" s="20">
        <v>20</v>
      </c>
      <c r="C16" s="21"/>
    </row>
    <row r="17" spans="1:5" ht="30" x14ac:dyDescent="0.25">
      <c r="A17" s="17" t="s">
        <v>68</v>
      </c>
      <c r="B17" s="12">
        <v>37</v>
      </c>
      <c r="C17" s="21"/>
    </row>
    <row r="18" spans="1:5" ht="30" x14ac:dyDescent="0.25">
      <c r="A18" s="17" t="s">
        <v>69</v>
      </c>
      <c r="B18" s="11">
        <v>18</v>
      </c>
      <c r="C18" s="21"/>
    </row>
    <row r="19" spans="1:5" ht="30" x14ac:dyDescent="0.25">
      <c r="A19" s="13" t="s">
        <v>70</v>
      </c>
      <c r="B19" s="11">
        <v>20</v>
      </c>
      <c r="C19" s="21"/>
    </row>
    <row r="20" spans="1:5" ht="30" x14ac:dyDescent="0.25">
      <c r="A20" s="13" t="s">
        <v>71</v>
      </c>
      <c r="B20" s="12">
        <v>27</v>
      </c>
      <c r="C20" s="21"/>
    </row>
    <row r="21" spans="1:5" ht="30" customHeight="1" x14ac:dyDescent="0.25">
      <c r="A21" s="17" t="s">
        <v>186</v>
      </c>
      <c r="B21" s="17">
        <v>1</v>
      </c>
      <c r="C21" s="21"/>
    </row>
    <row r="22" spans="1:5" ht="30" customHeight="1" x14ac:dyDescent="0.25">
      <c r="A22" s="17" t="s">
        <v>187</v>
      </c>
      <c r="B22" s="17">
        <v>34</v>
      </c>
      <c r="C22" s="21"/>
    </row>
    <row r="23" spans="1:5" ht="30" x14ac:dyDescent="0.25">
      <c r="A23" s="17" t="s">
        <v>83</v>
      </c>
      <c r="B23" s="12">
        <v>20</v>
      </c>
      <c r="C23" s="18"/>
      <c r="D23" s="9"/>
      <c r="E23" s="9"/>
    </row>
    <row r="24" spans="1:5" ht="30" x14ac:dyDescent="0.25">
      <c r="A24" s="13" t="s">
        <v>86</v>
      </c>
      <c r="B24" s="17">
        <v>43</v>
      </c>
      <c r="C24" s="18"/>
      <c r="D24" s="9"/>
      <c r="E24" s="9"/>
    </row>
    <row r="25" spans="1:5" ht="30" x14ac:dyDescent="0.25">
      <c r="A25" s="17" t="s">
        <v>153</v>
      </c>
      <c r="B25" s="12">
        <v>13</v>
      </c>
      <c r="C25" s="18"/>
      <c r="D25" s="9"/>
      <c r="E25" s="9"/>
    </row>
    <row r="26" spans="1:5" ht="30" x14ac:dyDescent="0.25">
      <c r="A26" s="17" t="s">
        <v>121</v>
      </c>
      <c r="B26" s="17">
        <v>33</v>
      </c>
      <c r="C26" s="18"/>
      <c r="D26" s="9"/>
      <c r="E26" s="9"/>
    </row>
    <row r="27" spans="1:5" ht="30" x14ac:dyDescent="0.25">
      <c r="A27" s="17" t="s">
        <v>122</v>
      </c>
      <c r="B27" s="12">
        <v>43</v>
      </c>
      <c r="C27" s="18"/>
      <c r="D27" s="9"/>
      <c r="E27" s="9"/>
    </row>
    <row r="28" spans="1:5" ht="30" x14ac:dyDescent="0.25">
      <c r="A28" s="17" t="s">
        <v>177</v>
      </c>
      <c r="B28" s="17">
        <v>50</v>
      </c>
      <c r="C28" s="18"/>
      <c r="D28" s="9"/>
      <c r="E28" s="9"/>
    </row>
    <row r="29" spans="1:5" ht="30" x14ac:dyDescent="0.25">
      <c r="A29" s="17" t="s">
        <v>123</v>
      </c>
      <c r="B29" s="17">
        <v>10</v>
      </c>
      <c r="C29" s="18"/>
      <c r="D29" s="9"/>
      <c r="E29" s="9"/>
    </row>
    <row r="30" spans="1:5" ht="30" x14ac:dyDescent="0.25">
      <c r="A30" s="17" t="s">
        <v>124</v>
      </c>
      <c r="B30" s="12">
        <v>5</v>
      </c>
      <c r="C30" s="18"/>
      <c r="D30" s="9"/>
      <c r="E30" s="9"/>
    </row>
    <row r="31" spans="1:5" ht="30" x14ac:dyDescent="0.25">
      <c r="A31" s="17" t="s">
        <v>125</v>
      </c>
      <c r="B31" s="12">
        <v>32</v>
      </c>
      <c r="C31" s="18"/>
      <c r="D31" s="9"/>
      <c r="E31" s="9"/>
    </row>
    <row r="32" spans="1:5" ht="38.1" customHeight="1" x14ac:dyDescent="0.25">
      <c r="A32" s="17" t="s">
        <v>126</v>
      </c>
      <c r="B32" s="17">
        <v>22</v>
      </c>
      <c r="C32" s="18"/>
      <c r="D32" s="9"/>
      <c r="E32" s="9"/>
    </row>
    <row r="33" spans="1:5" ht="30" x14ac:dyDescent="0.25">
      <c r="A33" s="17" t="s">
        <v>127</v>
      </c>
      <c r="B33" s="12">
        <v>39</v>
      </c>
      <c r="C33" s="18"/>
      <c r="D33" s="9"/>
      <c r="E33" s="9"/>
    </row>
    <row r="34" spans="1:5" ht="30" x14ac:dyDescent="0.25">
      <c r="A34" s="17" t="s">
        <v>128</v>
      </c>
      <c r="B34" s="12">
        <v>27</v>
      </c>
      <c r="C34" s="18"/>
      <c r="D34" s="9"/>
      <c r="E34" s="9"/>
    </row>
    <row r="35" spans="1:5" ht="30" x14ac:dyDescent="0.25">
      <c r="A35" s="17" t="s">
        <v>130</v>
      </c>
      <c r="B35" s="17">
        <v>24</v>
      </c>
      <c r="C35" s="18"/>
      <c r="D35" s="9"/>
      <c r="E35" s="9"/>
    </row>
    <row r="36" spans="1:5" ht="30" x14ac:dyDescent="0.25">
      <c r="A36" s="17" t="s">
        <v>129</v>
      </c>
      <c r="B36" s="17">
        <v>24</v>
      </c>
      <c r="C36" s="18"/>
      <c r="D36" s="9"/>
      <c r="E36" s="9"/>
    </row>
    <row r="37" spans="1:5" ht="30" x14ac:dyDescent="0.25">
      <c r="A37" s="17" t="s">
        <v>131</v>
      </c>
      <c r="B37" s="12">
        <v>38</v>
      </c>
      <c r="C37" s="18"/>
      <c r="D37" s="9"/>
      <c r="E37" s="9"/>
    </row>
    <row r="38" spans="1:5" ht="30" customHeight="1" x14ac:dyDescent="0.25">
      <c r="A38" s="17" t="s">
        <v>179</v>
      </c>
      <c r="B38" s="17">
        <v>19</v>
      </c>
      <c r="C38" s="18"/>
      <c r="D38" s="9"/>
      <c r="E38" s="9"/>
    </row>
    <row r="39" spans="1:5" ht="30.95" customHeight="1" x14ac:dyDescent="0.25">
      <c r="A39" s="17" t="s">
        <v>132</v>
      </c>
      <c r="B39" s="17">
        <v>15</v>
      </c>
      <c r="C39" s="18"/>
      <c r="D39" s="9"/>
      <c r="E39" s="9"/>
    </row>
    <row r="40" spans="1:5" ht="30" x14ac:dyDescent="0.25">
      <c r="A40" s="17" t="s">
        <v>133</v>
      </c>
      <c r="B40" s="13">
        <v>25</v>
      </c>
      <c r="C40" s="18"/>
      <c r="D40" s="9"/>
      <c r="E40" s="9"/>
    </row>
    <row r="41" spans="1:5" ht="33" customHeight="1" x14ac:dyDescent="0.25">
      <c r="A41" s="13" t="s">
        <v>174</v>
      </c>
      <c r="B41" s="12">
        <v>34</v>
      </c>
      <c r="C41" s="18"/>
      <c r="D41" s="9"/>
      <c r="E41" s="9"/>
    </row>
    <row r="42" spans="1:5" ht="36" customHeight="1" x14ac:dyDescent="0.25">
      <c r="A42" s="13" t="s">
        <v>134</v>
      </c>
      <c r="B42" s="17">
        <v>102</v>
      </c>
      <c r="C42" s="18"/>
      <c r="D42" s="9"/>
      <c r="E42" s="9"/>
    </row>
    <row r="43" spans="1:5" ht="38.25" customHeight="1" x14ac:dyDescent="0.25">
      <c r="A43" s="17" t="s">
        <v>135</v>
      </c>
      <c r="B43" s="17">
        <v>16</v>
      </c>
      <c r="C43" s="18"/>
      <c r="D43" s="9"/>
      <c r="E43" s="9"/>
    </row>
    <row r="44" spans="1:5" ht="26.45" customHeight="1" x14ac:dyDescent="0.25">
      <c r="A44" s="17" t="s">
        <v>136</v>
      </c>
      <c r="B44" s="17">
        <v>18</v>
      </c>
      <c r="C44" s="18"/>
      <c r="D44" s="9"/>
      <c r="E44" s="9"/>
    </row>
    <row r="45" spans="1:5" ht="33" customHeight="1" x14ac:dyDescent="0.25">
      <c r="A45" s="17" t="s">
        <v>137</v>
      </c>
      <c r="B45" s="12">
        <v>40</v>
      </c>
      <c r="C45" s="18"/>
      <c r="D45" s="9"/>
      <c r="E45" s="9"/>
    </row>
    <row r="46" spans="1:5" ht="34.5" customHeight="1" x14ac:dyDescent="0.25">
      <c r="A46" s="15" t="s">
        <v>180</v>
      </c>
      <c r="B46" s="15">
        <f>SUM(B4:B45)</f>
        <v>1210</v>
      </c>
      <c r="C46" s="32">
        <f>SUM(C4:C45)</f>
        <v>0</v>
      </c>
      <c r="D46" s="9"/>
      <c r="E46" s="9"/>
    </row>
    <row r="47" spans="1:5" s="3" customFormat="1" x14ac:dyDescent="0.25">
      <c r="A47" s="5"/>
      <c r="B47" s="4"/>
    </row>
    <row r="48" spans="1:5" s="3" customFormat="1" x14ac:dyDescent="0.25">
      <c r="A48" s="8"/>
      <c r="B48" s="4"/>
    </row>
    <row r="49" spans="1:2" s="3" customFormat="1" x14ac:dyDescent="0.25">
      <c r="A49" s="8"/>
      <c r="B49" s="4"/>
    </row>
    <row r="50" spans="1:2" s="3" customFormat="1" x14ac:dyDescent="0.25">
      <c r="A50" s="8"/>
      <c r="B50" s="4"/>
    </row>
    <row r="51" spans="1:2" s="3" customFormat="1" x14ac:dyDescent="0.25">
      <c r="A51" s="8"/>
      <c r="B51" s="4"/>
    </row>
    <row r="52" spans="1:2" s="3" customFormat="1" x14ac:dyDescent="0.25">
      <c r="A52" s="8"/>
      <c r="B52" s="4"/>
    </row>
    <row r="53" spans="1:2" s="3" customFormat="1" x14ac:dyDescent="0.25">
      <c r="A53" s="8"/>
      <c r="B53" s="4"/>
    </row>
    <row r="54" spans="1:2" s="3" customFormat="1" x14ac:dyDescent="0.25">
      <c r="A54" s="8"/>
      <c r="B54" s="4"/>
    </row>
    <row r="55" spans="1:2" s="3" customFormat="1" x14ac:dyDescent="0.25">
      <c r="A55" s="8"/>
    </row>
    <row r="56" spans="1:2" s="3" customFormat="1" x14ac:dyDescent="0.25">
      <c r="A56" s="5"/>
    </row>
  </sheetData>
  <mergeCells count="4">
    <mergeCell ref="A2:A3"/>
    <mergeCell ref="B2:B3"/>
    <mergeCell ref="C2:C3"/>
    <mergeCell ref="A1:D1"/>
  </mergeCells>
  <pageMargins left="0.5" right="0.5" top="0" bottom="0" header="0.3" footer="0.3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A4254-A07D-4512-8E04-AED388493D47}">
  <dimension ref="A1:E103"/>
  <sheetViews>
    <sheetView workbookViewId="0">
      <pane ySplit="3" topLeftCell="A4" activePane="bottomLeft" state="frozen"/>
      <selection activeCell="B1" sqref="B1"/>
      <selection pane="bottomLeft" sqref="A1:D1"/>
    </sheetView>
  </sheetViews>
  <sheetFormatPr defaultColWidth="9.140625" defaultRowHeight="15" x14ac:dyDescent="0.25"/>
  <cols>
    <col min="1" max="1" width="50.42578125" style="3" customWidth="1"/>
    <col min="2" max="2" width="16.42578125" style="6" customWidth="1"/>
    <col min="3" max="3" width="23.140625" style="1" customWidth="1"/>
    <col min="4" max="4" width="1.28515625" style="1" hidden="1" customWidth="1"/>
    <col min="5" max="16384" width="9.140625" style="1"/>
  </cols>
  <sheetData>
    <row r="1" spans="1:4" ht="39" customHeight="1" x14ac:dyDescent="0.25">
      <c r="A1" s="41" t="s">
        <v>192</v>
      </c>
      <c r="B1" s="41"/>
      <c r="C1" s="41"/>
      <c r="D1" s="42"/>
    </row>
    <row r="2" spans="1:4" x14ac:dyDescent="0.25">
      <c r="A2" s="44" t="s">
        <v>2</v>
      </c>
      <c r="B2" s="40" t="s">
        <v>161</v>
      </c>
      <c r="C2" s="40" t="s">
        <v>176</v>
      </c>
    </row>
    <row r="3" spans="1:4" ht="12.75" customHeight="1" x14ac:dyDescent="0.25">
      <c r="A3" s="44"/>
      <c r="B3" s="40"/>
      <c r="C3" s="40"/>
    </row>
    <row r="4" spans="1:4" ht="30.75" customHeight="1" x14ac:dyDescent="0.25">
      <c r="A4" s="29" t="s">
        <v>185</v>
      </c>
      <c r="B4" s="30">
        <v>23</v>
      </c>
      <c r="C4" s="31"/>
    </row>
    <row r="5" spans="1:4" ht="30" x14ac:dyDescent="0.25">
      <c r="A5" s="17" t="s">
        <v>4</v>
      </c>
      <c r="B5" s="11">
        <v>29</v>
      </c>
      <c r="C5" s="19"/>
    </row>
    <row r="6" spans="1:4" ht="30" x14ac:dyDescent="0.25">
      <c r="A6" s="17" t="s">
        <v>5</v>
      </c>
      <c r="B6" s="11">
        <v>29</v>
      </c>
      <c r="C6" s="19"/>
    </row>
    <row r="7" spans="1:4" ht="30" x14ac:dyDescent="0.25">
      <c r="A7" s="17" t="s">
        <v>6</v>
      </c>
      <c r="B7" s="12">
        <v>50</v>
      </c>
      <c r="C7" s="19"/>
    </row>
    <row r="8" spans="1:4" ht="30" x14ac:dyDescent="0.25">
      <c r="A8" s="17" t="s">
        <v>7</v>
      </c>
      <c r="B8" s="11">
        <v>13</v>
      </c>
      <c r="C8" s="19"/>
    </row>
    <row r="9" spans="1:4" ht="30" x14ac:dyDescent="0.25">
      <c r="A9" s="17" t="s">
        <v>8</v>
      </c>
      <c r="B9" s="11">
        <v>35</v>
      </c>
      <c r="C9" s="19"/>
    </row>
    <row r="10" spans="1:4" ht="30" x14ac:dyDescent="0.25">
      <c r="A10" s="17" t="s">
        <v>16</v>
      </c>
      <c r="B10" s="11">
        <v>21</v>
      </c>
      <c r="C10" s="19"/>
    </row>
    <row r="11" spans="1:4" ht="30" x14ac:dyDescent="0.25">
      <c r="A11" s="17" t="s">
        <v>17</v>
      </c>
      <c r="B11" s="11">
        <v>15</v>
      </c>
      <c r="C11" s="19"/>
    </row>
    <row r="12" spans="1:4" ht="30" x14ac:dyDescent="0.25">
      <c r="A12" s="17" t="s">
        <v>20</v>
      </c>
      <c r="B12" s="10">
        <v>28</v>
      </c>
      <c r="C12" s="19"/>
    </row>
    <row r="13" spans="1:4" ht="30" x14ac:dyDescent="0.25">
      <c r="A13" s="17" t="s">
        <v>22</v>
      </c>
      <c r="B13" s="11">
        <v>16</v>
      </c>
      <c r="C13" s="19"/>
    </row>
    <row r="14" spans="1:4" ht="30" x14ac:dyDescent="0.25">
      <c r="A14" s="17" t="s">
        <v>23</v>
      </c>
      <c r="B14" s="11">
        <v>22</v>
      </c>
      <c r="C14" s="19"/>
    </row>
    <row r="15" spans="1:4" ht="30" x14ac:dyDescent="0.25">
      <c r="A15" s="17" t="s">
        <v>37</v>
      </c>
      <c r="B15" s="11">
        <v>18</v>
      </c>
      <c r="C15" s="19"/>
    </row>
    <row r="16" spans="1:4" ht="30" x14ac:dyDescent="0.25">
      <c r="A16" s="17" t="s">
        <v>42</v>
      </c>
      <c r="B16" s="10">
        <v>20</v>
      </c>
      <c r="C16" s="19"/>
    </row>
    <row r="17" spans="1:5" ht="30" x14ac:dyDescent="0.25">
      <c r="A17" s="17" t="s">
        <v>49</v>
      </c>
      <c r="B17" s="10">
        <v>23</v>
      </c>
      <c r="C17" s="19"/>
    </row>
    <row r="18" spans="1:5" ht="30" x14ac:dyDescent="0.25">
      <c r="A18" s="17" t="s">
        <v>51</v>
      </c>
      <c r="B18" s="11">
        <v>21</v>
      </c>
      <c r="C18" s="19"/>
    </row>
    <row r="19" spans="1:5" ht="30" x14ac:dyDescent="0.25">
      <c r="A19" s="17" t="s">
        <v>52</v>
      </c>
      <c r="B19" s="11">
        <v>29</v>
      </c>
      <c r="C19" s="19"/>
    </row>
    <row r="20" spans="1:5" ht="30" x14ac:dyDescent="0.25">
      <c r="A20" s="17" t="s">
        <v>62</v>
      </c>
      <c r="B20" s="10">
        <v>14</v>
      </c>
      <c r="C20" s="19"/>
    </row>
    <row r="21" spans="1:5" ht="30" x14ac:dyDescent="0.25">
      <c r="A21" s="16" t="s">
        <v>63</v>
      </c>
      <c r="B21" s="11">
        <v>37</v>
      </c>
      <c r="C21" s="19"/>
    </row>
    <row r="22" spans="1:5" ht="38.25" customHeight="1" x14ac:dyDescent="0.25">
      <c r="A22" s="16" t="s">
        <v>64</v>
      </c>
      <c r="B22" s="10">
        <v>35</v>
      </c>
      <c r="C22" s="19"/>
    </row>
    <row r="23" spans="1:5" ht="30" x14ac:dyDescent="0.25">
      <c r="A23" s="17" t="s">
        <v>65</v>
      </c>
      <c r="B23" s="12">
        <v>11</v>
      </c>
      <c r="C23" s="19"/>
      <c r="D23" s="9"/>
      <c r="E23" s="9"/>
    </row>
    <row r="24" spans="1:5" ht="30" x14ac:dyDescent="0.25">
      <c r="A24" s="17" t="s">
        <v>66</v>
      </c>
      <c r="B24" s="12">
        <v>41</v>
      </c>
      <c r="C24" s="19"/>
      <c r="D24" s="9"/>
      <c r="E24" s="9"/>
    </row>
    <row r="25" spans="1:5" ht="30" x14ac:dyDescent="0.25">
      <c r="A25" s="17" t="s">
        <v>72</v>
      </c>
      <c r="B25" s="12">
        <v>21</v>
      </c>
      <c r="C25" s="19"/>
      <c r="D25" s="9"/>
      <c r="E25" s="9"/>
    </row>
    <row r="26" spans="1:5" ht="30" x14ac:dyDescent="0.25">
      <c r="A26" s="17" t="s">
        <v>76</v>
      </c>
      <c r="B26" s="12">
        <v>29</v>
      </c>
      <c r="C26" s="19"/>
      <c r="D26" s="9"/>
      <c r="E26" s="9"/>
    </row>
    <row r="27" spans="1:5" ht="30" x14ac:dyDescent="0.25">
      <c r="A27" s="17" t="s">
        <v>85</v>
      </c>
      <c r="B27" s="12">
        <v>22</v>
      </c>
      <c r="C27" s="19"/>
      <c r="D27" s="9"/>
      <c r="E27" s="9"/>
    </row>
    <row r="28" spans="1:5" ht="30" x14ac:dyDescent="0.25">
      <c r="A28" s="17" t="s">
        <v>93</v>
      </c>
      <c r="B28" s="13">
        <v>53</v>
      </c>
      <c r="C28" s="19"/>
      <c r="D28" s="9"/>
      <c r="E28" s="9"/>
    </row>
    <row r="29" spans="1:5" ht="30" x14ac:dyDescent="0.25">
      <c r="A29" s="17" t="s">
        <v>94</v>
      </c>
      <c r="B29" s="12">
        <v>1</v>
      </c>
      <c r="C29" s="19"/>
      <c r="D29" s="9"/>
      <c r="E29" s="9"/>
    </row>
    <row r="30" spans="1:5" ht="30" x14ac:dyDescent="0.25">
      <c r="A30" s="13" t="s">
        <v>95</v>
      </c>
      <c r="B30" s="12">
        <v>15</v>
      </c>
      <c r="C30" s="19"/>
      <c r="D30" s="9"/>
      <c r="E30" s="9"/>
    </row>
    <row r="31" spans="1:5" ht="30" x14ac:dyDescent="0.25">
      <c r="A31" s="17" t="s">
        <v>158</v>
      </c>
      <c r="B31" s="13">
        <v>32</v>
      </c>
      <c r="C31" s="19"/>
      <c r="D31" s="9"/>
      <c r="E31" s="9"/>
    </row>
    <row r="32" spans="1:5" ht="38.1" customHeight="1" x14ac:dyDescent="0.25">
      <c r="A32" s="17" t="s">
        <v>138</v>
      </c>
      <c r="B32" s="13">
        <v>23</v>
      </c>
      <c r="C32" s="19"/>
      <c r="D32" s="9"/>
      <c r="E32" s="9"/>
    </row>
    <row r="33" spans="1:5" ht="30" x14ac:dyDescent="0.25">
      <c r="A33" s="17" t="s">
        <v>166</v>
      </c>
      <c r="B33" s="13">
        <v>17</v>
      </c>
      <c r="C33" s="19"/>
      <c r="D33" s="9"/>
      <c r="E33" s="9"/>
    </row>
    <row r="34" spans="1:5" ht="30" x14ac:dyDescent="0.25">
      <c r="A34" s="17" t="s">
        <v>139</v>
      </c>
      <c r="B34" s="12">
        <v>1</v>
      </c>
      <c r="C34" s="19"/>
      <c r="D34" s="9"/>
      <c r="E34" s="9"/>
    </row>
    <row r="35" spans="1:5" ht="30" x14ac:dyDescent="0.25">
      <c r="A35" s="17" t="s">
        <v>140</v>
      </c>
      <c r="B35" s="12">
        <v>23</v>
      </c>
      <c r="C35" s="19"/>
      <c r="D35" s="9"/>
      <c r="E35" s="9"/>
    </row>
    <row r="36" spans="1:5" ht="30" x14ac:dyDescent="0.25">
      <c r="A36" s="17" t="s">
        <v>141</v>
      </c>
      <c r="B36" s="12">
        <v>8</v>
      </c>
      <c r="C36" s="19"/>
      <c r="D36" s="9"/>
      <c r="E36" s="9"/>
    </row>
    <row r="37" spans="1:5" ht="30" x14ac:dyDescent="0.25">
      <c r="A37" s="17" t="s">
        <v>142</v>
      </c>
      <c r="B37" s="12">
        <v>24</v>
      </c>
      <c r="C37" s="19"/>
      <c r="D37" s="9"/>
      <c r="E37" s="9"/>
    </row>
    <row r="38" spans="1:5" ht="31.5" customHeight="1" x14ac:dyDescent="0.25">
      <c r="A38" s="17" t="s">
        <v>143</v>
      </c>
      <c r="B38" s="12">
        <v>35</v>
      </c>
      <c r="C38" s="19"/>
      <c r="D38" s="9"/>
      <c r="E38" s="9"/>
    </row>
    <row r="39" spans="1:5" ht="30.95" customHeight="1" x14ac:dyDescent="0.25">
      <c r="A39" s="17" t="s">
        <v>144</v>
      </c>
      <c r="B39" s="12">
        <v>25</v>
      </c>
      <c r="C39" s="19"/>
      <c r="D39" s="9"/>
      <c r="E39" s="9"/>
    </row>
    <row r="40" spans="1:5" ht="30" x14ac:dyDescent="0.25">
      <c r="A40" s="17" t="s">
        <v>175</v>
      </c>
      <c r="B40" s="12">
        <v>23</v>
      </c>
      <c r="C40" s="19"/>
      <c r="D40" s="9"/>
      <c r="E40" s="9"/>
    </row>
    <row r="41" spans="1:5" ht="33" customHeight="1" x14ac:dyDescent="0.25">
      <c r="A41" s="17" t="s">
        <v>145</v>
      </c>
      <c r="B41" s="12">
        <v>22</v>
      </c>
      <c r="C41" s="19"/>
      <c r="D41" s="9"/>
      <c r="E41" s="9"/>
    </row>
    <row r="42" spans="1:5" ht="26.45" customHeight="1" x14ac:dyDescent="0.25">
      <c r="A42" s="17" t="s">
        <v>146</v>
      </c>
      <c r="B42" s="14">
        <v>20</v>
      </c>
      <c r="C42" s="19"/>
      <c r="D42" s="9"/>
      <c r="E42" s="9"/>
    </row>
    <row r="43" spans="1:5" ht="29.25" customHeight="1" x14ac:dyDescent="0.25">
      <c r="A43" s="17" t="s">
        <v>147</v>
      </c>
      <c r="B43" s="12">
        <v>25</v>
      </c>
      <c r="C43" s="18"/>
      <c r="D43" s="9"/>
      <c r="E43" s="9"/>
    </row>
    <row r="44" spans="1:5" ht="28.5" customHeight="1" x14ac:dyDescent="0.25">
      <c r="A44" s="17" t="s">
        <v>148</v>
      </c>
      <c r="B44" s="12">
        <v>33</v>
      </c>
      <c r="C44" s="18"/>
      <c r="D44" s="9"/>
      <c r="E44" s="9"/>
    </row>
    <row r="45" spans="1:5" ht="27" customHeight="1" x14ac:dyDescent="0.25">
      <c r="A45" s="17" t="s">
        <v>149</v>
      </c>
      <c r="B45" s="12">
        <v>28</v>
      </c>
      <c r="C45" s="18"/>
      <c r="D45" s="9"/>
      <c r="E45" s="9"/>
    </row>
    <row r="46" spans="1:5" ht="34.5" customHeight="1" x14ac:dyDescent="0.25">
      <c r="A46" s="17" t="s">
        <v>150</v>
      </c>
      <c r="B46" s="12">
        <v>56</v>
      </c>
      <c r="C46" s="18"/>
      <c r="D46" s="9"/>
      <c r="E46" s="9"/>
    </row>
    <row r="47" spans="1:5" ht="32.450000000000003" customHeight="1" x14ac:dyDescent="0.25">
      <c r="A47" s="17" t="s">
        <v>151</v>
      </c>
      <c r="B47" s="12">
        <v>1</v>
      </c>
      <c r="C47" s="18"/>
      <c r="D47" s="9"/>
      <c r="E47" s="9"/>
    </row>
    <row r="48" spans="1:5" ht="30" x14ac:dyDescent="0.25">
      <c r="A48" s="17" t="s">
        <v>152</v>
      </c>
      <c r="B48" s="12">
        <v>22</v>
      </c>
      <c r="C48" s="18"/>
      <c r="D48" s="9"/>
      <c r="E48" s="9"/>
    </row>
    <row r="49" spans="1:5" ht="27" customHeight="1" x14ac:dyDescent="0.25">
      <c r="A49" s="15" t="s">
        <v>178</v>
      </c>
      <c r="B49" s="15">
        <f>SUM(B4:B48)</f>
        <v>1089</v>
      </c>
      <c r="C49" s="32">
        <f>SUM(C4:C48)</f>
        <v>0</v>
      </c>
      <c r="D49" s="9"/>
      <c r="E49" s="9"/>
    </row>
    <row r="50" spans="1:5" x14ac:dyDescent="0.25">
      <c r="B50" s="3"/>
    </row>
    <row r="51" spans="1:5" x14ac:dyDescent="0.25">
      <c r="B51" s="3"/>
    </row>
    <row r="52" spans="1:5" x14ac:dyDescent="0.25">
      <c r="B52" s="3"/>
    </row>
    <row r="53" spans="1:5" x14ac:dyDescent="0.25">
      <c r="B53" s="3"/>
    </row>
    <row r="54" spans="1:5" x14ac:dyDescent="0.25">
      <c r="B54" s="3"/>
    </row>
    <row r="55" spans="1:5" x14ac:dyDescent="0.25">
      <c r="B55" s="3"/>
    </row>
    <row r="56" spans="1:5" x14ac:dyDescent="0.25">
      <c r="B56" s="3"/>
    </row>
    <row r="57" spans="1:5" x14ac:dyDescent="0.25">
      <c r="B57" s="3"/>
    </row>
    <row r="58" spans="1:5" x14ac:dyDescent="0.25">
      <c r="B58" s="3"/>
    </row>
    <row r="59" spans="1:5" x14ac:dyDescent="0.25">
      <c r="B59" s="3"/>
    </row>
    <row r="60" spans="1:5" x14ac:dyDescent="0.25">
      <c r="B60" s="3"/>
    </row>
    <row r="61" spans="1:5" x14ac:dyDescent="0.25">
      <c r="B61" s="3"/>
    </row>
    <row r="62" spans="1:5" x14ac:dyDescent="0.25">
      <c r="B62" s="3"/>
    </row>
    <row r="63" spans="1:5" x14ac:dyDescent="0.25">
      <c r="B63" s="3"/>
    </row>
    <row r="64" spans="1:5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</sheetData>
  <mergeCells count="4">
    <mergeCell ref="A2:A3"/>
    <mergeCell ref="B2:B3"/>
    <mergeCell ref="C2:C3"/>
    <mergeCell ref="A1:D1"/>
  </mergeCells>
  <pageMargins left="0.5" right="0.5" top="0" bottom="0" header="0.3" footer="0.3"/>
  <pageSetup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1B98-00E0-448D-BFDB-24C66D297DBA}">
  <dimension ref="A1:D12"/>
  <sheetViews>
    <sheetView tabSelected="1" workbookViewId="0">
      <selection activeCell="E35" sqref="E35"/>
    </sheetView>
  </sheetViews>
  <sheetFormatPr defaultRowHeight="15" x14ac:dyDescent="0.25"/>
  <cols>
    <col min="1" max="1" width="106" customWidth="1"/>
    <col min="2" max="2" width="13" customWidth="1"/>
    <col min="3" max="3" width="11.140625" customWidth="1"/>
    <col min="4" max="4" width="9.140625" hidden="1" customWidth="1"/>
  </cols>
  <sheetData>
    <row r="1" spans="1:4" ht="39" customHeight="1" x14ac:dyDescent="0.25">
      <c r="A1" s="41" t="s">
        <v>204</v>
      </c>
      <c r="B1" s="41"/>
      <c r="C1" s="41"/>
      <c r="D1" s="42"/>
    </row>
    <row r="2" spans="1:4" ht="15.75" x14ac:dyDescent="0.25">
      <c r="A2" s="22" t="s">
        <v>193</v>
      </c>
      <c r="B2" s="22" t="s">
        <v>161</v>
      </c>
      <c r="C2" s="22" t="s">
        <v>194</v>
      </c>
    </row>
    <row r="3" spans="1:4" ht="15.75" x14ac:dyDescent="0.25">
      <c r="A3" s="34" t="s">
        <v>198</v>
      </c>
      <c r="B3" s="36">
        <v>1</v>
      </c>
      <c r="C3" s="37"/>
    </row>
    <row r="4" spans="1:4" ht="15.75" x14ac:dyDescent="0.25">
      <c r="A4" s="35" t="s">
        <v>195</v>
      </c>
      <c r="B4" s="36">
        <v>1</v>
      </c>
      <c r="C4" s="37"/>
    </row>
    <row r="5" spans="1:4" ht="15.75" x14ac:dyDescent="0.25">
      <c r="A5" s="35" t="s">
        <v>196</v>
      </c>
      <c r="B5" s="36">
        <v>1</v>
      </c>
      <c r="C5" s="37"/>
    </row>
    <row r="6" spans="1:4" ht="15.75" x14ac:dyDescent="0.25">
      <c r="A6" s="35" t="s">
        <v>197</v>
      </c>
      <c r="B6" s="36">
        <v>1</v>
      </c>
      <c r="C6" s="37"/>
    </row>
    <row r="7" spans="1:4" ht="15.75" x14ac:dyDescent="0.25">
      <c r="A7" s="35" t="s">
        <v>199</v>
      </c>
      <c r="B7" s="36">
        <v>1</v>
      </c>
      <c r="C7" s="37"/>
    </row>
    <row r="8" spans="1:4" ht="15.75" x14ac:dyDescent="0.25">
      <c r="A8" s="35" t="s">
        <v>200</v>
      </c>
      <c r="B8" s="36">
        <v>1</v>
      </c>
      <c r="C8" s="37"/>
    </row>
    <row r="9" spans="1:4" ht="15.75" x14ac:dyDescent="0.25">
      <c r="A9" s="35" t="s">
        <v>201</v>
      </c>
      <c r="B9" s="36">
        <v>1</v>
      </c>
      <c r="C9" s="37"/>
    </row>
    <row r="10" spans="1:4" ht="15.75" x14ac:dyDescent="0.25">
      <c r="A10" s="35" t="s">
        <v>202</v>
      </c>
      <c r="B10" s="36">
        <v>1</v>
      </c>
      <c r="C10" s="37"/>
    </row>
    <row r="11" spans="1:4" ht="15.75" x14ac:dyDescent="0.25">
      <c r="A11" s="35" t="s">
        <v>203</v>
      </c>
      <c r="B11" s="36">
        <v>1</v>
      </c>
      <c r="C11" s="37"/>
    </row>
    <row r="12" spans="1:4" x14ac:dyDescent="0.25">
      <c r="A12" s="33"/>
    </row>
  </sheetData>
  <mergeCells count="1">
    <mergeCell ref="A1:D1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Zone 1 - ABC Fire Extinguishers</vt:lpstr>
      <vt:lpstr>Zone 2 - ABC Fire Extinguishers</vt:lpstr>
      <vt:lpstr>Zone 3 - ABC Fire Extinguishers</vt:lpstr>
      <vt:lpstr>Zone 4 - ABC Fire Extinguishers</vt:lpstr>
      <vt:lpstr>Cost per Recharge of Cylinders </vt:lpstr>
      <vt:lpstr>'Cost per Recharge of Cylinders '!Print_Area</vt:lpstr>
      <vt:lpstr>'Zone 1 - ABC Fire Extinguishers'!Print_Area</vt:lpstr>
      <vt:lpstr>'Zone 2 - ABC Fire Extinguishers'!Print_Area</vt:lpstr>
      <vt:lpstr>'Zone 3 - ABC Fire Extinguishers'!Print_Area</vt:lpstr>
      <vt:lpstr>'Zone 4 - ABC Fire Extinguishers'!Print_Area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S CARTER</dc:creator>
  <cp:lastModifiedBy>LAJUANNA M JONESSULTON</cp:lastModifiedBy>
  <cp:lastPrinted>2021-03-12T18:17:42Z</cp:lastPrinted>
  <dcterms:created xsi:type="dcterms:W3CDTF">2020-09-11T14:59:33Z</dcterms:created>
  <dcterms:modified xsi:type="dcterms:W3CDTF">2021-03-18T14:16:56Z</dcterms:modified>
</cp:coreProperties>
</file>